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2. Domestic Debt\"/>
    </mc:Choice>
  </mc:AlternateContent>
  <bookViews>
    <workbookView xWindow="0" yWindow="0" windowWidth="20490" windowHeight="8340"/>
  </bookViews>
  <sheets>
    <sheet name="Saldo Mon Int Dir" sheetId="1" r:id="rId1"/>
  </sheets>
  <externalReferences>
    <externalReference r:id="rId2"/>
  </externalReferences>
  <definedNames>
    <definedName name="_xlnm.Print_Area" localSheetId="0">'Saldo Mon Int Dir'!$A$1:$G$45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</calcChain>
</file>

<file path=xl/sharedStrings.xml><?xml version="1.0" encoding="utf-8"?>
<sst xmlns="http://schemas.openxmlformats.org/spreadsheetml/2006/main" count="8" uniqueCount="8">
  <si>
    <t>Central Government: Stock of Domestic Direct Public Debt 
by Currency as of 03/31/2017</t>
  </si>
  <si>
    <t>(In Million of VEF)</t>
  </si>
  <si>
    <t>Currency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</si>
  <si>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</si>
  <si>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</si>
  <si>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EE.UU. Dollars</t>
  </si>
  <si>
    <t>Venezuelan 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</si>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</sst>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b/>
      <sz val="14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4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42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quotePrefix="1" applyFont="1" applyFill="1" applyAlignment="1">
      <alignment horizontal="center"/>
    </xf>
    <xf numFmtId="0" fontId="1" fillId="2" borderId="0" xfId="0" quotePrefix="1" applyFont="1" applyFill="1" applyAlignment="1"/>
    <xf numFmtId="0" fontId="2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2" fillId="2" borderId="0" xfId="1" applyFont="1" applyFill="1"/>
    <xf numFmtId="164" fontId="2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6" fontId="3" fillId="0" borderId="0" xfId="2" applyNumberFormat="1" applyFont="1" applyBorder="1" applyAlignment="1">
      <alignment vertical="center"/>
    </xf>
    <xf numFmtId="166" fontId="7" fillId="2" borderId="0" xfId="2" applyNumberFormat="1" applyFont="1" applyFill="1" applyAlignment="1">
      <alignment vertical="center"/>
    </xf>
    <xf numFmtId="3" fontId="0" fillId="0" borderId="0" xfId="0" applyNumberFormat="1"/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2" fillId="0" borderId="0" xfId="0" applyNumberFormat="1" applyFont="1" applyBorder="1"/>
    <xf numFmtId="0" fontId="8" fillId="2" borderId="0" xfId="0" applyFont="1" applyFill="1"/>
    <xf numFmtId="0" fontId="9" fillId="0" borderId="0" xfId="3" quotePrefix="1" applyFont="1" applyAlignment="1">
      <alignment horizontal="left"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2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8" fillId="2" borderId="0" xfId="1" applyFont="1" applyFill="1"/>
    <xf numFmtId="165" fontId="8" fillId="2" borderId="0" xfId="1" applyFont="1" applyFill="1" applyBorder="1"/>
    <xf numFmtId="4" fontId="2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2" fillId="2" borderId="0" xfId="0" applyNumberFormat="1" applyFont="1" applyFill="1"/>
    <xf numFmtId="43" fontId="2" fillId="2" borderId="0" xfId="0" applyNumberFormat="1" applyFont="1" applyFill="1"/>
    <xf numFmtId="164" fontId="8" fillId="2" borderId="0" xfId="1" applyNumberFormat="1" applyFont="1" applyFill="1" applyBorder="1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371"/>
        </c:manualLayout>
      </c:layout>
      <c:doughnutChart>
        <c:varyColors val="1"/>
        <c:ser>
          <c:idx val="0"/>
          <c:order val="0"/>
          <c:tx>
            <c:strRef>
              <c:f>'Saldo Mon Int 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0803953077293969"/>
                  <c:y val="-9.9648265223280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5720320674201543"/>
                  <c:y val="-3.99091189319250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Dir'!$A$13:$A$14</c:f>
              <c:strCache>
                <c:ptCount val="2"/>
                <c:pt idx="0">
                  <c:v>EE.UU. Dollars</c:v>
                </c:pt>
                <c:pt idx="1">
                  <c:v>Venezuelan Bolívares</c:v>
                </c:pt>
              </c:strCache>
            </c:strRef>
          </c:cat>
          <c:val>
            <c:numRef>
              <c:f>'Saldo Mon Int Dir'!$F$13:$F$14</c:f>
              <c:numCache>
                <c:formatCode>_(* #,##0_);_(* \(#,##0\);_(* "-"??_);_(@_)</c:formatCode>
                <c:ptCount val="2"/>
                <c:pt idx="0">
                  <c:v>21512.690999999999</c:v>
                </c:pt>
                <c:pt idx="1">
                  <c:v>537101.93099999998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4557"/>
          <c:h val="0.43322988535228146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061" l="0.59055118110235061" r="0.5905511811023506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40</xdr:row>
      <xdr:rowOff>145676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952875"/>
          <a:ext cx="5760000" cy="3536576"/>
          <a:chOff x="495300" y="3876675"/>
          <a:chExt cx="5600700" cy="3536958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 of Domestic Direct Public Debt 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Currency                                                                                            as of 03/31/2017</a:t>
              </a:r>
              <a:endParaRPr lang="es-VE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" name="10 CuadroTexto"/>
          <xdr:cNvSpPr txBox="1"/>
        </xdr:nvSpPr>
        <xdr:spPr>
          <a:xfrm>
            <a:off x="514614" y="7181849"/>
            <a:ext cx="5491077" cy="23178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1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>
              <a:effectLst/>
            </a:endParaRPr>
          </a:p>
        </xdr:txBody>
      </xdr:sp>
    </xdr:grpSp>
    <xdr:clientData/>
  </xdr:twoCellAnchor>
  <xdr:twoCellAnchor>
    <xdr:from>
      <xdr:col>3</xdr:col>
      <xdr:colOff>324756</xdr:colOff>
      <xdr:row>0</xdr:row>
      <xdr:rowOff>91168</xdr:rowOff>
    </xdr:from>
    <xdr:to>
      <xdr:col>7</xdr:col>
      <xdr:colOff>26398</xdr:colOff>
      <xdr:row>2</xdr:row>
      <xdr:rowOff>83624</xdr:rowOff>
    </xdr:to>
    <xdr:grpSp>
      <xdr:nvGrpSpPr>
        <xdr:cNvPr id="7" name="3 Grupo"/>
        <xdr:cNvGrpSpPr/>
      </xdr:nvGrpSpPr>
      <xdr:grpSpPr>
        <a:xfrm>
          <a:off x="3668031" y="91168"/>
          <a:ext cx="3092542" cy="316306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161925</xdr:colOff>
      <xdr:row>2</xdr:row>
      <xdr:rowOff>76200</xdr:rowOff>
    </xdr:to>
    <xdr:grpSp>
      <xdr:nvGrpSpPr>
        <xdr:cNvPr id="10" name="Grupo 9"/>
        <xdr:cNvGrpSpPr/>
      </xdr:nvGrpSpPr>
      <xdr:grpSpPr>
        <a:xfrm>
          <a:off x="0" y="0"/>
          <a:ext cx="3505200" cy="400050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9">
          <cell r="A19" t="str">
            <v>a/ Preliminary figures as of 03/31/2017</v>
          </cell>
        </row>
      </sheetData>
      <sheetData sheetId="14">
        <row r="13">
          <cell r="A13" t="str">
            <v>EE.UU. Dollars</v>
          </cell>
          <cell r="F13">
            <v>21512.690999999999</v>
          </cell>
        </row>
        <row r="14">
          <cell r="A14" t="str">
            <v>Venezuelan Bolívares</v>
          </cell>
          <cell r="F14">
            <v>537101.93099999998</v>
          </cell>
        </row>
      </sheetData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8:Q52"/>
  <sheetViews>
    <sheetView showGridLines="0" tabSelected="1" workbookViewId="0">
      <selection activeCell="H15" sqref="H15"/>
    </sheetView>
  </sheetViews>
  <sheetFormatPr baseColWidth="10" defaultRowHeight="12.75" x14ac:dyDescent="0.2"/>
  <cols>
    <col min="1" max="1" width="24.7109375" style="5" customWidth="1"/>
    <col min="2" max="7" width="12.7109375" style="5" customWidth="1"/>
    <col min="8" max="8" width="11.42578125" style="5"/>
    <col min="9" max="10" width="11.42578125" style="4"/>
    <col min="11" max="11" width="15.140625" style="4" customWidth="1"/>
    <col min="12" max="12" width="11.42578125" style="4"/>
    <col min="13" max="13" width="14" style="4" customWidth="1"/>
    <col min="14" max="17" width="11.42578125" style="4"/>
    <col min="18" max="16384" width="11.42578125" style="5"/>
  </cols>
  <sheetData>
    <row r="8" spans="1:17" ht="36" customHeight="1" x14ac:dyDescent="0.25">
      <c r="A8" s="1" t="s">
        <v>0</v>
      </c>
      <c r="B8" s="2"/>
      <c r="C8" s="2"/>
      <c r="D8" s="2"/>
      <c r="E8" s="2"/>
      <c r="F8" s="2"/>
      <c r="G8" s="2"/>
      <c r="H8" s="3"/>
    </row>
    <row r="9" spans="1:17" ht="12.75" customHeight="1" x14ac:dyDescent="0.2">
      <c r="A9" s="6" t="s">
        <v>1</v>
      </c>
      <c r="B9" s="6"/>
      <c r="C9" s="6"/>
      <c r="D9" s="6"/>
      <c r="E9" s="6"/>
      <c r="F9" s="6"/>
      <c r="G9" s="6"/>
      <c r="H9" s="7"/>
    </row>
    <row r="10" spans="1:17" ht="12.75" customHeight="1" x14ac:dyDescent="0.2">
      <c r="A10" s="8"/>
      <c r="B10" s="8"/>
      <c r="C10" s="8"/>
      <c r="D10" s="8"/>
      <c r="E10" s="8"/>
      <c r="F10" s="8"/>
      <c r="G10" s="8"/>
      <c r="H10" s="8"/>
    </row>
    <row r="11" spans="1:17" ht="12.75" customHeight="1" x14ac:dyDescent="0.2"/>
    <row r="12" spans="1:17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 t="s">
        <v>3</v>
      </c>
      <c r="G12" s="10" t="s">
        <v>4</v>
      </c>
      <c r="H12" s="11"/>
      <c r="I12" s="12"/>
      <c r="J12" s="13"/>
      <c r="K12" s="13"/>
      <c r="L12" s="13"/>
      <c r="M12" s="13"/>
    </row>
    <row r="13" spans="1:17" s="21" customFormat="1" ht="19.5" customHeight="1" x14ac:dyDescent="0.2">
      <c r="A13" s="14" t="s">
        <v>5</v>
      </c>
      <c r="B13" s="15">
        <v>25148.668000000005</v>
      </c>
      <c r="C13" s="15">
        <v>25148.668000000005</v>
      </c>
      <c r="D13" s="15">
        <v>16894.186000000002</v>
      </c>
      <c r="E13" s="16">
        <v>21512.690999999999</v>
      </c>
      <c r="F13" s="16">
        <v>21512.690999999999</v>
      </c>
      <c r="G13" s="17">
        <v>3.8510791076285147E-2</v>
      </c>
      <c r="H13" s="18"/>
      <c r="I13" s="19"/>
      <c r="J13" s="19"/>
      <c r="K13" s="19"/>
      <c r="L13" s="19"/>
      <c r="M13" s="19"/>
      <c r="N13" s="20"/>
      <c r="O13" s="20"/>
      <c r="P13" s="20"/>
      <c r="Q13" s="20"/>
    </row>
    <row r="14" spans="1:17" s="21" customFormat="1" ht="19.5" customHeight="1" x14ac:dyDescent="0.2">
      <c r="A14" s="14" t="s">
        <v>6</v>
      </c>
      <c r="B14" s="15">
        <v>333054.82800000004</v>
      </c>
      <c r="C14" s="15">
        <v>404547.89999999997</v>
      </c>
      <c r="D14" s="15">
        <v>483451.16700000002</v>
      </c>
      <c r="E14" s="16">
        <v>562190.78799999994</v>
      </c>
      <c r="F14" s="16">
        <v>537101.93099999998</v>
      </c>
      <c r="G14" s="17">
        <v>0.96148920892371492</v>
      </c>
      <c r="H14" s="22"/>
      <c r="I14" s="19"/>
      <c r="J14" s="19"/>
      <c r="K14" s="19"/>
      <c r="L14" s="19"/>
      <c r="M14" s="19"/>
      <c r="N14" s="20"/>
      <c r="O14" s="20"/>
      <c r="P14" s="20"/>
      <c r="Q14" s="20"/>
    </row>
    <row r="15" spans="1:17" s="27" customFormat="1" ht="24" customHeight="1" thickBot="1" x14ac:dyDescent="0.25">
      <c r="A15" s="23" t="s">
        <v>7</v>
      </c>
      <c r="B15" s="24">
        <v>358203.49600000004</v>
      </c>
      <c r="C15" s="24">
        <v>429696.56799999997</v>
      </c>
      <c r="D15" s="24">
        <v>500345.353</v>
      </c>
      <c r="E15" s="24">
        <v>583703.47899999993</v>
      </c>
      <c r="F15" s="24">
        <v>558614.62199999997</v>
      </c>
      <c r="G15" s="25">
        <v>1</v>
      </c>
      <c r="H15" s="11"/>
      <c r="I15" s="4"/>
      <c r="J15" s="26"/>
      <c r="K15" s="26"/>
      <c r="L15" s="26"/>
      <c r="M15" s="26"/>
      <c r="N15" s="26"/>
      <c r="O15" s="4"/>
      <c r="P15" s="4"/>
      <c r="Q15" s="4"/>
    </row>
    <row r="16" spans="1:17" s="21" customFormat="1" ht="12.75" customHeight="1" x14ac:dyDescent="0.2">
      <c r="A16" s="28" t="str">
        <f>+'[1]Saldo Mon Ext Dir'!A19</f>
        <v>a/ Preliminary figures as of 03/31/2017</v>
      </c>
      <c r="B16" s="29"/>
      <c r="C16" s="30"/>
      <c r="F16" s="31"/>
      <c r="H16" s="22"/>
      <c r="I16" s="20"/>
      <c r="J16" s="32"/>
      <c r="K16" s="32"/>
      <c r="L16" s="32"/>
      <c r="M16" s="32"/>
      <c r="N16" s="32"/>
      <c r="O16" s="32"/>
      <c r="P16" s="32"/>
      <c r="Q16" s="32"/>
    </row>
    <row r="17" spans="1:17" s="21" customFormat="1" ht="12.75" customHeight="1" x14ac:dyDescent="0.2">
      <c r="A17" s="28" t="str">
        <f>+'[1]Sal Total'!$A$26</f>
        <v>Source: Ministry of Popular Power of Economy and Finance. National Public Credit Bureau</v>
      </c>
      <c r="B17" s="29"/>
      <c r="C17" s="30"/>
      <c r="F17" s="31"/>
      <c r="H17" s="22"/>
      <c r="I17" s="20"/>
      <c r="J17" s="32"/>
      <c r="K17" s="32"/>
      <c r="L17" s="32"/>
      <c r="M17" s="32"/>
      <c r="N17" s="32"/>
      <c r="O17" s="32"/>
      <c r="P17" s="32"/>
      <c r="Q17" s="32"/>
    </row>
    <row r="18" spans="1:17" s="27" customFormat="1" ht="12.75" customHeight="1" x14ac:dyDescent="0.2">
      <c r="B18" s="33"/>
      <c r="C18" s="33"/>
      <c r="D18" s="34"/>
      <c r="E18" s="34"/>
      <c r="F18" s="35"/>
      <c r="H18" s="11"/>
      <c r="I18" s="4"/>
      <c r="J18" s="36"/>
      <c r="K18" s="4"/>
      <c r="L18" s="4"/>
      <c r="M18" s="4"/>
      <c r="N18" s="4"/>
      <c r="O18" s="4"/>
      <c r="P18" s="4"/>
      <c r="Q18" s="4"/>
    </row>
    <row r="19" spans="1:17" ht="12.75" customHeight="1" x14ac:dyDescent="0.2">
      <c r="B19" s="37"/>
      <c r="C19" s="37"/>
      <c r="D19" s="37"/>
      <c r="E19" s="37"/>
      <c r="F19" s="37"/>
      <c r="H19" s="4"/>
    </row>
    <row r="20" spans="1:17" ht="12.75" customHeight="1" x14ac:dyDescent="0.2">
      <c r="H20" s="4"/>
    </row>
    <row r="21" spans="1:17" x14ac:dyDescent="0.2">
      <c r="H21" s="4"/>
    </row>
    <row r="22" spans="1:17" x14ac:dyDescent="0.2">
      <c r="H22" s="4"/>
    </row>
    <row r="23" spans="1:17" x14ac:dyDescent="0.2">
      <c r="D23" s="38"/>
      <c r="J23" s="39"/>
    </row>
    <row r="24" spans="1:17" x14ac:dyDescent="0.2">
      <c r="J24" s="40"/>
    </row>
    <row r="48" spans="2:6" x14ac:dyDescent="0.2">
      <c r="B48" s="41"/>
      <c r="C48" s="41"/>
      <c r="D48" s="41"/>
      <c r="E48" s="16"/>
      <c r="F48" s="16"/>
    </row>
    <row r="49" spans="2:6" x14ac:dyDescent="0.2">
      <c r="B49" s="41"/>
      <c r="C49" s="41"/>
      <c r="D49" s="41"/>
      <c r="E49" s="16"/>
      <c r="F49" s="16"/>
    </row>
    <row r="51" spans="2:6" x14ac:dyDescent="0.2">
      <c r="B51" s="37"/>
      <c r="C51" s="37"/>
      <c r="D51" s="37"/>
      <c r="E51" s="37"/>
      <c r="F51" s="37"/>
    </row>
    <row r="52" spans="2:6" x14ac:dyDescent="0.2">
      <c r="B52" s="37"/>
      <c r="C52" s="37"/>
      <c r="D52" s="37"/>
      <c r="E52" s="37"/>
      <c r="F52" s="37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&amp;C12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Dir</vt:lpstr>
      <vt:lpstr>'Saldo Mon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2017-05-05T14:19:27Z</dcterms:created>
  <dcterms:modified xsi:type="dcterms:W3CDTF">2017-05-05T14:19:48Z</dcterms:modified>
</cp:coreProperties>
</file>