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Estadística\Archivos Página WEB\2017\Marzo 2017\b) Estadisticas Deuda Pública\b.2. Debt Static – Quarterly Report\b.2.2. Domestic Debt\"/>
    </mc:Choice>
  </mc:AlternateContent>
  <bookViews>
    <workbookView xWindow="0" yWindow="0" windowWidth="20490" windowHeight="8340"/>
  </bookViews>
  <sheets>
    <sheet name="Saldo Tasa Int Dir" sheetId="1" r:id="rId1"/>
  </sheets>
  <externalReferences>
    <externalReference r:id="rId2"/>
  </externalReferences>
  <definedNames>
    <definedName name="_xlnm.Print_Area" localSheetId="0">'Saldo Tasa Int Dir'!$A$1:$G$46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1" l="1"/>
  <c r="A16" i="1"/>
</calcChain>
</file>

<file path=xl/sharedStrings.xml><?xml version="1.0" encoding="utf-8"?>
<sst xmlns="http://schemas.openxmlformats.org/spreadsheetml/2006/main" count="8" uniqueCount="8">
  <si>
    <t>Central Government: Stock of Domestic Direct Public Debt
by Interest Rates as of 03/31/2017</t>
  </si>
  <si>
    <t>(Bs. Million)</t>
  </si>
  <si>
    <t>Rates</t>
  </si>
  <si>
    <r>
      <t>2017</t>
    </r>
    <r>
      <rPr>
        <b/>
        <vertAlign val="superscript"/>
        <sz val="10"/>
        <color indexed="9"/>
        <rFont val="Arial"/>
        <family val="2"/>
      </rPr>
      <t xml:space="preserve"> a/</t>
    </r>
  </si>
  <si>
    <t>Share     2017</t>
  </si>
  <si>
    <t>Fixed</t>
  </si>
  <si>
    <t>Floating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</si>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</sst>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_);_(* \(#,##0\);_(* &quot;-&quot;??_);_(@_)"/>
    <numFmt numFmtId="165" formatCode="_(* #,##0.00_);_(* \(#,##0.00\);_(* &quot;-&quot;??_);_(@_)"/>
    <numFmt numFmtId="166" formatCode="0.0%"/>
  </numFmts>
  <fonts count="9" x14ac:knownFonts="1">
    <font>
      <sz val="10"/>
      <name val="Arial"/>
    </font>
    <font>
      <b/>
      <sz val="14"/>
      <name val="Arial"/>
      <family val="2"/>
    </font>
    <font>
      <b/>
      <sz val="14"/>
      <name val="Times New Roman"/>
      <family val="1"/>
    </font>
    <font>
      <b/>
      <sz val="10"/>
      <name val="Arial"/>
      <family val="2"/>
    </font>
    <font>
      <b/>
      <sz val="9"/>
      <name val="Times New Roman"/>
      <family val="1"/>
    </font>
    <font>
      <b/>
      <sz val="10"/>
      <color indexed="9"/>
      <name val="Arial"/>
      <family val="2"/>
    </font>
    <font>
      <b/>
      <vertAlign val="superscript"/>
      <sz val="10"/>
      <color indexed="9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</borders>
  <cellStyleXfs count="4">
    <xf numFmtId="0" fontId="0" fillId="0" borderId="0"/>
    <xf numFmtId="165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wrapText="1"/>
    </xf>
    <xf numFmtId="0" fontId="1" fillId="2" borderId="0" xfId="0" quotePrefix="1" applyFont="1" applyFill="1" applyAlignment="1">
      <alignment horizontal="center"/>
    </xf>
    <xf numFmtId="0" fontId="2" fillId="0" borderId="0" xfId="0" quotePrefix="1" applyFont="1" applyAlignment="1">
      <alignment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0" xfId="0" quotePrefix="1" applyFont="1" applyBorder="1" applyAlignment="1">
      <alignment horizontal="left" vertical="center" indent="1"/>
    </xf>
    <xf numFmtId="164" fontId="7" fillId="0" borderId="0" xfId="1" quotePrefix="1" applyNumberFormat="1" applyFont="1" applyBorder="1" applyAlignment="1">
      <alignment vertical="center"/>
    </xf>
    <xf numFmtId="164" fontId="7" fillId="0" borderId="0" xfId="1" applyNumberFormat="1" applyFont="1" applyBorder="1" applyAlignment="1">
      <alignment vertical="center"/>
    </xf>
    <xf numFmtId="166" fontId="3" fillId="0" borderId="0" xfId="2" applyNumberFormat="1" applyFont="1" applyBorder="1" applyAlignment="1">
      <alignment vertical="center"/>
    </xf>
    <xf numFmtId="166" fontId="0" fillId="0" borderId="0" xfId="2" applyNumberFormat="1" applyFont="1" applyFill="1" applyAlignment="1">
      <alignment vertical="center"/>
    </xf>
    <xf numFmtId="3" fontId="0" fillId="0" borderId="0" xfId="0" applyNumberFormat="1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5" fillId="4" borderId="1" xfId="0" applyFont="1" applyFill="1" applyBorder="1" applyAlignment="1">
      <alignment vertical="center"/>
    </xf>
    <xf numFmtId="164" fontId="5" fillId="4" borderId="1" xfId="1" applyNumberFormat="1" applyFont="1" applyFill="1" applyBorder="1" applyAlignment="1">
      <alignment vertical="center"/>
    </xf>
    <xf numFmtId="9" fontId="5" fillId="4" borderId="1" xfId="2" applyNumberFormat="1" applyFont="1" applyFill="1" applyBorder="1" applyAlignment="1">
      <alignment vertical="center"/>
    </xf>
    <xf numFmtId="0" fontId="7" fillId="0" borderId="0" xfId="0" applyFont="1" applyFill="1"/>
    <xf numFmtId="0" fontId="7" fillId="0" borderId="0" xfId="0" applyFont="1"/>
    <xf numFmtId="0" fontId="8" fillId="0" borderId="0" xfId="3" quotePrefix="1" applyFont="1" applyAlignment="1">
      <alignment horizontal="left" vertical="center"/>
    </xf>
    <xf numFmtId="0" fontId="0" fillId="0" borderId="0" xfId="0" applyBorder="1"/>
    <xf numFmtId="165" fontId="0" fillId="0" borderId="0" xfId="1" applyFont="1"/>
    <xf numFmtId="164" fontId="0" fillId="0" borderId="0" xfId="1" applyNumberFormat="1" applyFont="1" applyFill="1"/>
    <xf numFmtId="164" fontId="0" fillId="0" borderId="0" xfId="0" applyNumberFormat="1"/>
  </cellXfs>
  <cellStyles count="4">
    <cellStyle name="Millares" xfId="1" builtinId="3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0784410968924187"/>
          <c:y val="7.7272898776852755E-2"/>
          <c:w val="0.37254973297666438"/>
          <c:h val="0.86363828044718305"/>
        </c:manualLayout>
      </c:layout>
      <c:doughnutChart>
        <c:varyColors val="1"/>
        <c:ser>
          <c:idx val="0"/>
          <c:order val="0"/>
          <c:tx>
            <c:strRef>
              <c:f>'Saldo Tasa Int Dir'!$A$13:$A$14</c:f>
              <c:strCache>
                <c:ptCount val="2"/>
                <c:pt idx="0">
                  <c:v>Fixed</c:v>
                </c:pt>
                <c:pt idx="1">
                  <c:v>Floating</c:v>
                </c:pt>
              </c:strCache>
            </c:strRef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>
                <a:rot lat="0" lon="0" rev="2400000"/>
              </a:lightRig>
            </a:scene3d>
            <a:sp3d prstMaterial="plastic">
              <a:bevelT w="63500" h="25400"/>
            </a:sp3d>
          </c:spPr>
          <c:explosion val="9"/>
          <c:dLbls>
            <c:dLbl>
              <c:idx val="0"/>
              <c:layout>
                <c:manualLayout>
                  <c:x val="-8.9239380791687375E-2"/>
                  <c:y val="0.1740828843278054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4089310264788336E-2"/>
                  <c:y val="-0.213706674202455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VE"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V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'Saldo Tasa Int Dir'!$A$13:$A$14</c:f>
              <c:strCache>
                <c:ptCount val="2"/>
                <c:pt idx="0">
                  <c:v>Fixed</c:v>
                </c:pt>
                <c:pt idx="1">
                  <c:v>Floating</c:v>
                </c:pt>
              </c:strCache>
            </c:strRef>
          </c:cat>
          <c:val>
            <c:numRef>
              <c:f>'Saldo Tasa Int Dir'!$F$13:$F$14</c:f>
              <c:numCache>
                <c:formatCode>_(* #,##0_);_(* \(#,##0\);_(* "-"??_);_(@_)</c:formatCode>
                <c:ptCount val="2"/>
                <c:pt idx="0">
                  <c:v>256703.85</c:v>
                </c:pt>
                <c:pt idx="1">
                  <c:v>301910.77200000006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170"/>
        <c:holeSize val="50"/>
      </c:doughnutChart>
      <c:spPr>
        <a:noFill/>
        <a:ln w="25400">
          <a:noFill/>
        </a:ln>
      </c:spPr>
    </c:plotArea>
    <c:legend>
      <c:legendPos val="l"/>
      <c:layout>
        <c:manualLayout>
          <c:xMode val="edge"/>
          <c:yMode val="edge"/>
          <c:x val="6.4151088256825084E-2"/>
          <c:y val="0.26878316106252192"/>
          <c:w val="0.19686574892424166"/>
          <c:h val="0.43322988535228146"/>
        </c:manualLayout>
      </c:layout>
      <c:overlay val="0"/>
      <c:txPr>
        <a:bodyPr/>
        <a:lstStyle/>
        <a:p>
          <a:pPr>
            <a:defRPr lang="es-VE"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VE"/>
        </a:p>
      </c:txPr>
    </c:legend>
    <c:plotVisOnly val="1"/>
    <c:dispBlanksAs val="zero"/>
    <c:showDLblsOverMax val="0"/>
  </c:chart>
  <c:spPr>
    <a:gradFill>
      <a:gsLst>
        <a:gs pos="0">
          <a:sysClr val="window" lastClr="FFFFFF">
            <a:lumMod val="85000"/>
          </a:sysClr>
        </a:gs>
        <a:gs pos="100000">
          <a:sysClr val="window" lastClr="FFFFFF"/>
        </a:gs>
      </a:gsLst>
      <a:lin ang="16200000" scaled="0"/>
    </a:gradFill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VE"/>
    </a:p>
  </c:txPr>
  <c:printSettings>
    <c:headerFooter alignWithMargins="0"/>
    <c:pageMargins b="0.59055118110235172" l="0.59055118110235172" r="0.59055118110235172" t="0.19685039370078738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19</xdr:row>
      <xdr:rowOff>104775</xdr:rowOff>
    </xdr:from>
    <xdr:to>
      <xdr:col>6</xdr:col>
      <xdr:colOff>426000</xdr:colOff>
      <xdr:row>41</xdr:row>
      <xdr:rowOff>89646</xdr:rowOff>
    </xdr:to>
    <xdr:grpSp>
      <xdr:nvGrpSpPr>
        <xdr:cNvPr id="2" name="7 Grupo"/>
        <xdr:cNvGrpSpPr>
          <a:grpSpLocks/>
        </xdr:cNvGrpSpPr>
      </xdr:nvGrpSpPr>
      <xdr:grpSpPr bwMode="auto">
        <a:xfrm>
          <a:off x="552450" y="4048125"/>
          <a:ext cx="5760000" cy="3547221"/>
          <a:chOff x="495300" y="3876675"/>
          <a:chExt cx="5600700" cy="3547657"/>
        </a:xfrm>
      </xdr:grpSpPr>
      <xdr:grpSp>
        <xdr:nvGrpSpPr>
          <xdr:cNvPr id="3" name="5 Grupo"/>
          <xdr:cNvGrpSpPr>
            <a:grpSpLocks/>
          </xdr:cNvGrpSpPr>
        </xdr:nvGrpSpPr>
        <xdr:grpSpPr bwMode="auto">
          <a:xfrm>
            <a:off x="495300" y="3876675"/>
            <a:ext cx="5600700" cy="3300332"/>
            <a:chOff x="1231543" y="4041992"/>
            <a:chExt cx="4772025" cy="2441340"/>
          </a:xfrm>
        </xdr:grpSpPr>
        <xdr:graphicFrame macro="">
          <xdr:nvGraphicFramePr>
            <xdr:cNvPr id="5" name="Chart 1"/>
            <xdr:cNvGraphicFramePr>
              <a:graphicFrameLocks/>
            </xdr:cNvGraphicFramePr>
          </xdr:nvGraphicFramePr>
          <xdr:xfrm>
            <a:off x="1231543" y="4352923"/>
            <a:ext cx="4772025" cy="213040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sp macro="" textlink="">
          <xdr:nvSpPr>
            <xdr:cNvPr id="6" name="12 Rectángulo"/>
            <xdr:cNvSpPr/>
          </xdr:nvSpPr>
          <xdr:spPr>
            <a:xfrm>
              <a:off x="1239659" y="4041992"/>
              <a:ext cx="4763909" cy="295927"/>
            </a:xfrm>
            <a:prstGeom prst="rect">
              <a:avLst/>
            </a:prstGeom>
            <a:solidFill>
              <a:schemeClr val="accent1">
                <a:lumMod val="75000"/>
              </a:schemeClr>
            </a:solidFill>
            <a:ln>
              <a:noFill/>
            </a:ln>
            <a:effectLst/>
          </xdr:spPr>
          <xdr:style>
            <a:lnRef idx="1">
              <a:schemeClr val="accent1"/>
            </a:lnRef>
            <a:fillRef idx="3">
              <a:schemeClr val="accent1"/>
            </a:fillRef>
            <a:effectRef idx="2">
              <a:schemeClr val="accent1"/>
            </a:effectRef>
            <a:fontRef idx="minor">
              <a:schemeClr val="lt1"/>
            </a:fontRef>
          </xdr:style>
          <xdr:txBody>
            <a:bodyPr rtlCol="0" anchor="ctr"/>
            <a:lstStyle/>
            <a:p>
              <a:pPr algn="l" rtl="1"/>
              <a:r>
                <a:rPr lang="es-ES" sz="1100" b="1" i="0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Central Government: Distribution of Domestic Direct Public Debt</a:t>
              </a:r>
              <a:endParaRPr lang="es-ES" sz="1100">
                <a:solidFill>
                  <a:schemeClr val="lt1"/>
                </a:solidFill>
                <a:latin typeface="Arial" pitchFamily="34" charset="0"/>
                <a:ea typeface="+mn-ea"/>
                <a:cs typeface="Arial" pitchFamily="34" charset="0"/>
              </a:endParaRPr>
            </a:p>
            <a:p>
              <a:pPr algn="l"/>
              <a:r>
                <a:rPr lang="es-ES" sz="1100" b="1" i="0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by Interest Rates                                                                                     as of 03/31/2017</a:t>
              </a:r>
              <a:endParaRPr lang="es-ES" sz="1100" b="1">
                <a:solidFill>
                  <a:schemeClr val="lt1"/>
                </a:solidFill>
                <a:latin typeface="Arial" pitchFamily="34" charset="0"/>
                <a:ea typeface="+mn-ea"/>
                <a:cs typeface="Arial" pitchFamily="34" charset="0"/>
              </a:endParaRPr>
            </a:p>
          </xdr:txBody>
        </xdr:sp>
      </xdr:grpSp>
      <xdr:sp macro="" textlink="">
        <xdr:nvSpPr>
          <xdr:cNvPr id="4" name="10 CuadroTexto"/>
          <xdr:cNvSpPr txBox="1"/>
        </xdr:nvSpPr>
        <xdr:spPr>
          <a:xfrm>
            <a:off x="533137" y="7191375"/>
            <a:ext cx="5486671" cy="23295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/>
          <a:p>
            <a:r>
              <a:rPr lang="es-VE" sz="11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Source: Ministry of Popular Power</a:t>
            </a:r>
            <a:r>
              <a:rPr lang="es-VE" sz="1100" b="0" i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of Economy and</a:t>
            </a:r>
            <a:r>
              <a:rPr lang="es-VE" sz="11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Finance. National Public Credit Bureau</a:t>
            </a:r>
            <a:endParaRPr lang="es-VE">
              <a:effectLst/>
            </a:endParaRPr>
          </a:p>
        </xdr:txBody>
      </xdr:sp>
    </xdr:grpSp>
    <xdr:clientData/>
  </xdr:twoCellAnchor>
  <xdr:twoCellAnchor>
    <xdr:from>
      <xdr:col>3</xdr:col>
      <xdr:colOff>315231</xdr:colOff>
      <xdr:row>0</xdr:row>
      <xdr:rowOff>91168</xdr:rowOff>
    </xdr:from>
    <xdr:to>
      <xdr:col>7</xdr:col>
      <xdr:colOff>16873</xdr:colOff>
      <xdr:row>2</xdr:row>
      <xdr:rowOff>83624</xdr:rowOff>
    </xdr:to>
    <xdr:grpSp>
      <xdr:nvGrpSpPr>
        <xdr:cNvPr id="7" name="3 Grupo"/>
        <xdr:cNvGrpSpPr/>
      </xdr:nvGrpSpPr>
      <xdr:grpSpPr>
        <a:xfrm>
          <a:off x="3658506" y="91168"/>
          <a:ext cx="3092542" cy="316306"/>
          <a:chOff x="5000625" y="42847"/>
          <a:chExt cx="2840129" cy="311543"/>
        </a:xfrm>
      </xdr:grpSpPr>
      <xdr:sp macro="" textlink="">
        <xdr:nvSpPr>
          <xdr:cNvPr id="8" name="4 CuadroTexto"/>
          <xdr:cNvSpPr txBox="1"/>
        </xdr:nvSpPr>
        <xdr:spPr>
          <a:xfrm>
            <a:off x="5000625" y="42847"/>
            <a:ext cx="2840129" cy="31154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r"/>
            <a:r>
              <a:rPr lang="es-ES" sz="800" b="1">
                <a:solidFill>
                  <a:schemeClr val="bg1">
                    <a:lumMod val="65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Deuda Pública Nacional del Gobierno Central</a:t>
            </a:r>
            <a:endParaRPr lang="es-VE" sz="800" b="1">
              <a:solidFill>
                <a:schemeClr val="bg1">
                  <a:lumMod val="65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pPr algn="r"/>
            <a:r>
              <a:rPr lang="es-ES" sz="800" b="1">
                <a:solidFill>
                  <a:schemeClr val="accent1">
                    <a:lumMod val="75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 </a:t>
            </a:r>
            <a:r>
              <a:rPr lang="es-ES" sz="800" b="1">
                <a:solidFill>
                  <a:schemeClr val="tx1">
                    <a:lumMod val="50000"/>
                    <a:lumOff val="50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Marzo 2017</a:t>
            </a:r>
            <a:endParaRPr lang="es-VE" sz="8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endParaRPr lang="es-VE" sz="8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9" name="5 Conector recto"/>
          <xdr:cNvCxnSpPr/>
        </xdr:nvCxnSpPr>
        <xdr:spPr>
          <a:xfrm rot="16200000" flipH="1">
            <a:off x="7665251" y="201160"/>
            <a:ext cx="285744" cy="1245"/>
          </a:xfrm>
          <a:prstGeom prst="line">
            <a:avLst/>
          </a:prstGeom>
          <a:ln w="19050" cmpd="sng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161925</xdr:colOff>
      <xdr:row>2</xdr:row>
      <xdr:rowOff>76200</xdr:rowOff>
    </xdr:to>
    <xdr:grpSp>
      <xdr:nvGrpSpPr>
        <xdr:cNvPr id="10" name="Grupo 9"/>
        <xdr:cNvGrpSpPr/>
      </xdr:nvGrpSpPr>
      <xdr:grpSpPr>
        <a:xfrm>
          <a:off x="0" y="0"/>
          <a:ext cx="3505200" cy="400050"/>
          <a:chOff x="47623" y="38099"/>
          <a:chExt cx="4400552" cy="459030"/>
        </a:xfrm>
      </xdr:grpSpPr>
      <xdr:pic>
        <xdr:nvPicPr>
          <xdr:cNvPr id="11" name="Imagen 10" descr="C:\Users\Nayelis Bastidas\Desktop\GobiernoMPPEFhorizontal.png"/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623" y="38099"/>
            <a:ext cx="3283335" cy="407018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2" name="Picture 3" descr="C:\Users\Kenny A Caldera R\Pictures\Cinta Economia y Fiananzas 2015 ONCP.png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2098" t="17155" r="2925" b="6493"/>
          <a:stretch>
            <a:fillRect/>
          </a:stretch>
        </xdr:blipFill>
        <xdr:spPr bwMode="auto">
          <a:xfrm>
            <a:off x="3371849" y="57150"/>
            <a:ext cx="1076326" cy="43997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&#237;stica/Pagina%20Web/2017/Web%20I%20Trim%202017%20-%20Ingl&#233;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 Total"/>
      <sheetName val="Sal Ext."/>
      <sheetName val="Sal Int."/>
      <sheetName val="Sal Int Ind."/>
      <sheetName val="Saldo Plazo Total"/>
      <sheetName val="Saldo Plazo Ext Dir"/>
      <sheetName val="Saldo Plazo Int Dir "/>
      <sheetName val="Saldo Plazo Int Ind"/>
      <sheetName val="Saldo Tasa Total"/>
      <sheetName val="Saldo Tasa Ext Dir"/>
      <sheetName val="Saldo Tasa Int Dir"/>
      <sheetName val="Saldo Tasa Int Ind"/>
      <sheetName val="Saldo Mon Total"/>
      <sheetName val="Saldo Mon Ext Dir"/>
      <sheetName val="Saldo Mon Int Dir"/>
      <sheetName val="Saldo Mon Int IndDir"/>
      <sheetName val="Flujos Ext"/>
      <sheetName val="Flujos Int"/>
      <sheetName val="Perfil Total"/>
      <sheetName val="Perfil Ext"/>
      <sheetName val="Perfil Int"/>
    </sheetNames>
    <sheetDataSet>
      <sheetData sheetId="0">
        <row r="26">
          <cell r="A26" t="str">
            <v>Source: Ministry of Popular Power of Economy and Finance. National Public Credit Bureau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5">
          <cell r="A25" t="str">
            <v>a/ Preliminary figures as of 03/31/2017</v>
          </cell>
        </row>
      </sheetData>
      <sheetData sheetId="10">
        <row r="13">
          <cell r="A13" t="str">
            <v>Fixed</v>
          </cell>
          <cell r="F13">
            <v>256703.85</v>
          </cell>
        </row>
        <row r="14">
          <cell r="A14" t="str">
            <v>Floating</v>
          </cell>
          <cell r="F14">
            <v>301910.77200000006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8:P48"/>
  <sheetViews>
    <sheetView showGridLines="0" tabSelected="1" topLeftCell="A4" zoomScaleNormal="100" workbookViewId="0">
      <selection activeCell="H13" sqref="H13"/>
    </sheetView>
  </sheetViews>
  <sheetFormatPr baseColWidth="10" defaultRowHeight="12.75" x14ac:dyDescent="0.2"/>
  <cols>
    <col min="1" max="1" width="24.7109375" customWidth="1"/>
    <col min="2" max="7" width="12.7109375" customWidth="1"/>
    <col min="9" max="16" width="11.42578125" customWidth="1"/>
  </cols>
  <sheetData>
    <row r="8" spans="1:14" ht="36" customHeight="1" x14ac:dyDescent="0.25">
      <c r="A8" s="1" t="s">
        <v>0</v>
      </c>
      <c r="B8" s="2"/>
      <c r="C8" s="2"/>
      <c r="D8" s="2"/>
      <c r="E8" s="2"/>
      <c r="F8" s="2"/>
      <c r="G8" s="2"/>
      <c r="H8" s="3"/>
    </row>
    <row r="9" spans="1:14" ht="12.75" customHeight="1" x14ac:dyDescent="0.2">
      <c r="A9" s="4" t="s">
        <v>1</v>
      </c>
      <c r="B9" s="4"/>
      <c r="C9" s="4"/>
      <c r="D9" s="4"/>
      <c r="E9" s="4"/>
      <c r="F9" s="4"/>
      <c r="G9" s="4"/>
      <c r="H9" s="5"/>
    </row>
    <row r="10" spans="1:14" ht="12.75" customHeight="1" x14ac:dyDescent="0.2">
      <c r="A10" s="6"/>
      <c r="B10" s="6"/>
      <c r="C10" s="6"/>
      <c r="D10" s="6"/>
      <c r="E10" s="6"/>
      <c r="F10" s="6"/>
      <c r="G10" s="6"/>
      <c r="H10" s="6"/>
    </row>
    <row r="11" spans="1:14" ht="12.75" customHeight="1" x14ac:dyDescent="0.2"/>
    <row r="12" spans="1:14" ht="33" customHeight="1" x14ac:dyDescent="0.2">
      <c r="A12" s="7" t="s">
        <v>2</v>
      </c>
      <c r="B12" s="7">
        <v>2013</v>
      </c>
      <c r="C12" s="7">
        <v>2014</v>
      </c>
      <c r="D12" s="7">
        <v>2015</v>
      </c>
      <c r="E12" s="7">
        <v>2016</v>
      </c>
      <c r="F12" s="7" t="s">
        <v>3</v>
      </c>
      <c r="G12" s="8" t="s">
        <v>4</v>
      </c>
      <c r="H12" s="9"/>
    </row>
    <row r="13" spans="1:14" s="16" customFormat="1" ht="20.100000000000001" customHeight="1" x14ac:dyDescent="0.2">
      <c r="A13" s="10" t="s">
        <v>5</v>
      </c>
      <c r="B13" s="11">
        <v>166663.269</v>
      </c>
      <c r="C13" s="11">
        <v>199669.65900000001</v>
      </c>
      <c r="D13" s="11">
        <v>241384.64499999999</v>
      </c>
      <c r="E13" s="12">
        <v>281206.402</v>
      </c>
      <c r="F13" s="12">
        <v>256703.85</v>
      </c>
      <c r="G13" s="13">
        <v>0.4595365747515287</v>
      </c>
      <c r="H13" s="14"/>
      <c r="I13" s="15"/>
      <c r="J13" s="15"/>
      <c r="K13" s="15"/>
      <c r="L13" s="15"/>
      <c r="M13" s="15"/>
      <c r="N13"/>
    </row>
    <row r="14" spans="1:14" s="16" customFormat="1" ht="20.100000000000001" customHeight="1" x14ac:dyDescent="0.2">
      <c r="A14" s="10" t="s">
        <v>6</v>
      </c>
      <c r="B14" s="11">
        <v>191540.22699999998</v>
      </c>
      <c r="C14" s="11">
        <v>230026.90899999999</v>
      </c>
      <c r="D14" s="11">
        <v>258960.70799999998</v>
      </c>
      <c r="E14" s="12">
        <v>302497.07700000005</v>
      </c>
      <c r="F14" s="12">
        <v>301910.77200000006</v>
      </c>
      <c r="G14" s="13">
        <v>0.54046342524847124</v>
      </c>
      <c r="H14" s="17"/>
      <c r="I14" s="15"/>
      <c r="J14" s="15"/>
      <c r="K14" s="15"/>
      <c r="L14" s="15"/>
      <c r="M14" s="15"/>
      <c r="N14"/>
    </row>
    <row r="15" spans="1:14" s="22" customFormat="1" ht="24" customHeight="1" thickBot="1" x14ac:dyDescent="0.25">
      <c r="A15" s="18" t="s">
        <v>7</v>
      </c>
      <c r="B15" s="19">
        <v>358203.49599999998</v>
      </c>
      <c r="C15" s="19">
        <v>429696.56799999997</v>
      </c>
      <c r="D15" s="19">
        <v>500345.353</v>
      </c>
      <c r="E15" s="19">
        <v>583703.47900000005</v>
      </c>
      <c r="F15" s="19">
        <v>558614.62200000009</v>
      </c>
      <c r="G15" s="20">
        <v>1</v>
      </c>
      <c r="H15" s="21"/>
      <c r="I15"/>
      <c r="J15"/>
      <c r="K15"/>
      <c r="L15"/>
      <c r="M15"/>
      <c r="N15"/>
    </row>
    <row r="16" spans="1:14" x14ac:dyDescent="0.2">
      <c r="A16" s="23" t="str">
        <f>+'[1]Saldo Tasa Ext Dir'!A25</f>
        <v>a/ Preliminary figures as of 03/31/2017</v>
      </c>
      <c r="F16" s="24"/>
      <c r="G16" s="24"/>
      <c r="H16" s="9"/>
    </row>
    <row r="17" spans="1:16" x14ac:dyDescent="0.2">
      <c r="A17" s="23" t="str">
        <f>+'[1]Sal Total'!$A$26</f>
        <v>Source: Ministry of Popular Power of Economy and Finance. National Public Credit Bureau</v>
      </c>
      <c r="F17" s="24"/>
      <c r="G17" s="24"/>
      <c r="H17" s="9"/>
    </row>
    <row r="18" spans="1:16" x14ac:dyDescent="0.2">
      <c r="B18" s="25"/>
      <c r="C18" s="25"/>
      <c r="D18" s="25"/>
      <c r="E18" s="25"/>
      <c r="F18" s="25"/>
      <c r="G18" s="24"/>
      <c r="H18" s="9"/>
    </row>
    <row r="19" spans="1:16" x14ac:dyDescent="0.2">
      <c r="B19" s="25"/>
      <c r="C19" s="25"/>
      <c r="D19" s="25"/>
      <c r="E19" s="25"/>
      <c r="F19" s="25"/>
      <c r="G19" s="24"/>
      <c r="H19" s="9"/>
    </row>
    <row r="20" spans="1:16" x14ac:dyDescent="0.2">
      <c r="A20" s="25"/>
      <c r="B20" s="25"/>
      <c r="C20" s="25"/>
      <c r="G20" s="24"/>
    </row>
    <row r="21" spans="1:16" x14ac:dyDescent="0.2">
      <c r="A21" s="25"/>
      <c r="B21" s="25"/>
      <c r="C21" s="25"/>
      <c r="G21" s="24"/>
      <c r="H21" s="9"/>
    </row>
    <row r="22" spans="1:16" x14ac:dyDescent="0.2">
      <c r="F22" s="24"/>
      <c r="G22" s="24"/>
      <c r="H22" s="9"/>
    </row>
    <row r="23" spans="1:16" x14ac:dyDescent="0.2">
      <c r="F23" s="24"/>
      <c r="G23" s="24"/>
      <c r="H23" s="9"/>
    </row>
    <row r="24" spans="1:16" x14ac:dyDescent="0.2">
      <c r="F24" s="24"/>
      <c r="G24" s="24"/>
      <c r="H24" s="9"/>
    </row>
    <row r="25" spans="1:16" x14ac:dyDescent="0.2">
      <c r="F25" s="24"/>
      <c r="G25" s="24"/>
      <c r="H25" s="9"/>
    </row>
    <row r="26" spans="1:16" x14ac:dyDescent="0.2">
      <c r="F26" s="24"/>
      <c r="G26" s="24"/>
      <c r="H26" s="9"/>
      <c r="O26" s="26"/>
      <c r="P26" s="9"/>
    </row>
    <row r="27" spans="1:16" x14ac:dyDescent="0.2">
      <c r="F27" s="24"/>
      <c r="G27" s="24"/>
      <c r="H27" s="9"/>
      <c r="O27" s="26"/>
      <c r="P27" s="9"/>
    </row>
    <row r="28" spans="1:16" x14ac:dyDescent="0.2">
      <c r="F28" s="24"/>
      <c r="G28" s="24"/>
      <c r="H28" s="9"/>
    </row>
    <row r="29" spans="1:16" x14ac:dyDescent="0.2">
      <c r="F29" s="24"/>
      <c r="G29" s="24"/>
      <c r="H29" s="9"/>
    </row>
    <row r="30" spans="1:16" x14ac:dyDescent="0.2">
      <c r="F30" s="24"/>
      <c r="G30" s="24"/>
      <c r="H30" s="9"/>
    </row>
    <row r="31" spans="1:16" x14ac:dyDescent="0.2">
      <c r="F31" s="24"/>
      <c r="G31" s="24"/>
      <c r="H31" s="9"/>
    </row>
    <row r="32" spans="1:16" x14ac:dyDescent="0.2">
      <c r="F32" s="24"/>
      <c r="G32" s="24"/>
      <c r="H32" s="9"/>
    </row>
    <row r="33" spans="1:8" x14ac:dyDescent="0.2">
      <c r="H33" s="9"/>
    </row>
    <row r="34" spans="1:8" x14ac:dyDescent="0.2">
      <c r="H34" s="9"/>
    </row>
    <row r="35" spans="1:8" x14ac:dyDescent="0.2">
      <c r="H35" s="17"/>
    </row>
    <row r="36" spans="1:8" x14ac:dyDescent="0.2">
      <c r="H36" s="17"/>
    </row>
    <row r="37" spans="1:8" x14ac:dyDescent="0.2">
      <c r="H37" s="21"/>
    </row>
    <row r="38" spans="1:8" x14ac:dyDescent="0.2">
      <c r="A38" s="25"/>
      <c r="B38" s="25"/>
      <c r="C38" s="25"/>
      <c r="D38" s="25"/>
      <c r="E38" s="25"/>
      <c r="F38" s="25"/>
      <c r="H38" s="9"/>
    </row>
    <row r="39" spans="1:8" x14ac:dyDescent="0.2">
      <c r="A39" s="25"/>
      <c r="B39" s="25"/>
      <c r="C39" s="25"/>
      <c r="D39" s="25"/>
      <c r="E39" s="25"/>
      <c r="F39" s="25"/>
      <c r="H39" s="9"/>
    </row>
    <row r="40" spans="1:8" x14ac:dyDescent="0.2">
      <c r="A40" s="25"/>
      <c r="B40" s="25"/>
      <c r="C40" s="25"/>
      <c r="D40" s="25"/>
      <c r="E40" s="25"/>
      <c r="F40" s="25"/>
      <c r="H40" s="9"/>
    </row>
    <row r="41" spans="1:8" x14ac:dyDescent="0.2">
      <c r="B41" s="27"/>
      <c r="H41" s="9"/>
    </row>
    <row r="42" spans="1:8" x14ac:dyDescent="0.2">
      <c r="B42" s="27"/>
      <c r="C42" s="27"/>
      <c r="D42" s="27"/>
      <c r="E42" s="27"/>
      <c r="F42" s="27"/>
      <c r="H42" s="9"/>
    </row>
    <row r="43" spans="1:8" x14ac:dyDescent="0.2">
      <c r="B43" s="11"/>
      <c r="C43" s="11"/>
      <c r="D43" s="11"/>
      <c r="E43" s="12"/>
      <c r="F43" s="12"/>
      <c r="H43" s="9"/>
    </row>
    <row r="44" spans="1:8" x14ac:dyDescent="0.2">
      <c r="B44" s="11"/>
      <c r="C44" s="11"/>
      <c r="D44" s="11"/>
      <c r="E44" s="12"/>
      <c r="F44" s="12"/>
      <c r="H44" s="9"/>
    </row>
    <row r="45" spans="1:8" x14ac:dyDescent="0.2">
      <c r="B45" s="25"/>
      <c r="C45" s="25"/>
      <c r="D45" s="25"/>
      <c r="E45" s="25"/>
      <c r="F45" s="25"/>
      <c r="H45" s="9"/>
    </row>
    <row r="46" spans="1:8" x14ac:dyDescent="0.2">
      <c r="B46" s="27"/>
      <c r="C46" s="27"/>
      <c r="D46" s="27"/>
      <c r="E46" s="27"/>
      <c r="F46" s="27"/>
      <c r="H46" s="9"/>
    </row>
    <row r="47" spans="1:8" x14ac:dyDescent="0.2">
      <c r="B47" s="27"/>
      <c r="C47" s="27"/>
      <c r="D47" s="27"/>
      <c r="E47" s="27"/>
      <c r="F47" s="27"/>
    </row>
    <row r="48" spans="1:8" x14ac:dyDescent="0.2">
      <c r="B48" s="25"/>
      <c r="C48" s="25"/>
      <c r="D48" s="25"/>
      <c r="E48" s="25"/>
      <c r="F48" s="25"/>
    </row>
  </sheetData>
  <mergeCells count="2">
    <mergeCell ref="A8:G8"/>
    <mergeCell ref="A9:G9"/>
  </mergeCells>
  <printOptions horizontalCentered="1"/>
  <pageMargins left="0.78740157480314965" right="0.59055118110236227" top="0.78740157480314965" bottom="0.59055118110236227" header="0.59055118110236227" footer="0"/>
  <pageSetup scale="82" orientation="landscape" r:id="rId1"/>
  <headerFooter alignWithMargins="0">
    <oddFooter>&amp;C9 de 18&amp;R&amp;G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Saldo Tasa Int Dir</vt:lpstr>
      <vt:lpstr>'Saldo Tasa Int Dir'!Área_de_impresión</vt:lpstr>
    </vt:vector>
  </TitlesOfParts>
  <Company>XCyberSoft.com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Nayelis Bastidas</dc:creator>
  <cp:lastModifiedBy>Nayelis Bastidas</cp:lastModifiedBy>
  <dcterms:created xsi:type="dcterms:W3CDTF">2017-05-05T14:18:25Z</dcterms:created>
  <dcterms:modified xsi:type="dcterms:W3CDTF">2017-05-05T14:18:46Z</dcterms:modified>
</cp:coreProperties>
</file>