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Estadística\Archivos Página WEB\2017\Junio 2017\b) Estadisticas Deuda Pública\b.1. Reporte Trimestral\b.1.2. Deuda Interna\"/>
    </mc:Choice>
  </mc:AlternateContent>
  <bookViews>
    <workbookView xWindow="0" yWindow="0" windowWidth="20490" windowHeight="8340"/>
  </bookViews>
  <sheets>
    <sheet name="Saldo Tasa Int Dir" sheetId="1" r:id="rId1"/>
  </sheets>
  <externalReferences>
    <externalReference r:id="rId2"/>
  </externalReferences>
  <definedNames>
    <definedName name="_xlnm.Print_Area" localSheetId="0">'Saldo Tasa Int Dir'!$A$1:$G$43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6" i="1" l="1"/>
  <c r="F15" i="1"/>
  <c r="E15" i="1"/>
  <c r="D15" i="1"/>
  <c r="C15" i="1"/>
  <c r="B15" i="1"/>
  <c r="G14" i="1"/>
  <c r="G13" i="1"/>
  <c r="G15" i="1" s="1"/>
</calcChain>
</file>

<file path=xl/sharedStrings.xml><?xml version="1.0" encoding="utf-8"?>
<sst xmlns="http://schemas.openxmlformats.org/spreadsheetml/2006/main" count="7" uniqueCount="7">
  <si>
    <t>Saldos de la Deuda Pública Interna Directa del Gobierno Central
Por Tasa de Interés al 30/06/2017</t>
  </si>
  <si>
    <t>(Expresado en Millones de Bs.)</t>
  </si>
  <si>
    <t>Tipo de Tasas</t>
  </si>
  <si>
    <t>% de 
Participación 2017</t>
  </si>
  <si>
    <t>Fijas</t>
  </si>
  <si>
    <t>Variables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</si>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</sst>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(* #,##0_);_(* \(#,##0\);_(* &quot;-&quot;??_);_(@_)"/>
    <numFmt numFmtId="165" formatCode="_(* #,##0.00_);_(* \(#,##0.00\);_(* &quot;-&quot;??_);_(@_)"/>
    <numFmt numFmtId="166" formatCode="0.0%"/>
  </numFmts>
  <fonts count="10" x14ac:knownFonts="1">
    <font>
      <sz val="10"/>
      <name val="Arial"/>
    </font>
    <font>
      <sz val="10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b/>
      <sz val="9"/>
      <name val="Arial"/>
      <family val="2"/>
    </font>
    <font>
      <b/>
      <sz val="9"/>
      <name val="Times New Roman"/>
      <family val="1"/>
    </font>
    <font>
      <b/>
      <sz val="10"/>
      <color indexed="9"/>
      <name val="Arial"/>
      <family val="2"/>
    </font>
    <font>
      <b/>
      <sz val="8"/>
      <color indexed="9"/>
      <name val="Arial"/>
      <family val="2"/>
    </font>
    <font>
      <b/>
      <sz val="10"/>
      <name val="Arial"/>
      <family val="2"/>
    </font>
    <font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theme="0" tint="-0.499984740745262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30">
    <xf numFmtId="0" fontId="0" fillId="0" borderId="0" xfId="0"/>
    <xf numFmtId="0" fontId="1" fillId="0" borderId="0" xfId="0" applyFont="1" applyFill="1"/>
    <xf numFmtId="0" fontId="2" fillId="0" borderId="0" xfId="0" quotePrefix="1" applyFont="1" applyFill="1" applyAlignment="1">
      <alignment horizontal="center" vertical="center" wrapText="1"/>
    </xf>
    <xf numFmtId="0" fontId="2" fillId="0" borderId="0" xfId="0" quotePrefix="1" applyFont="1" applyFill="1" applyAlignment="1">
      <alignment horizontal="center" vertical="center"/>
    </xf>
    <xf numFmtId="0" fontId="3" fillId="0" borderId="0" xfId="0" quotePrefix="1" applyFont="1" applyAlignment="1">
      <alignment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/>
    <xf numFmtId="0" fontId="5" fillId="0" borderId="0" xfId="0" applyFont="1" applyAlignment="1">
      <alignment horizontal="center"/>
    </xf>
    <xf numFmtId="4" fontId="0" fillId="0" borderId="0" xfId="0" applyNumberFormat="1"/>
    <xf numFmtId="0" fontId="6" fillId="2" borderId="0" xfId="0" applyFont="1" applyFill="1" applyBorder="1" applyAlignment="1">
      <alignment horizontal="center" vertical="center"/>
    </xf>
    <xf numFmtId="164" fontId="7" fillId="2" borderId="0" xfId="0" applyNumberFormat="1" applyFont="1" applyFill="1" applyBorder="1" applyAlignment="1">
      <alignment horizontal="center" vertical="center" wrapText="1"/>
    </xf>
    <xf numFmtId="0" fontId="8" fillId="0" borderId="0" xfId="0" quotePrefix="1" applyFont="1" applyBorder="1" applyAlignment="1">
      <alignment horizontal="left" vertical="center" indent="1"/>
    </xf>
    <xf numFmtId="164" fontId="1" fillId="0" borderId="0" xfId="1" quotePrefix="1" applyNumberFormat="1" applyFont="1" applyBorder="1" applyAlignment="1">
      <alignment vertical="center"/>
    </xf>
    <xf numFmtId="164" fontId="1" fillId="0" borderId="0" xfId="1" applyNumberFormat="1" applyFont="1" applyBorder="1" applyAlignment="1">
      <alignment vertical="center"/>
    </xf>
    <xf numFmtId="166" fontId="8" fillId="0" borderId="0" xfId="2" applyNumberFormat="1" applyFont="1" applyBorder="1" applyAlignment="1">
      <alignment vertical="center"/>
    </xf>
    <xf numFmtId="0" fontId="0" fillId="0" borderId="0" xfId="0" applyAlignment="1">
      <alignment vertical="center"/>
    </xf>
    <xf numFmtId="164" fontId="1" fillId="3" borderId="0" xfId="1" applyNumberFormat="1" applyFont="1" applyFill="1" applyBorder="1" applyAlignment="1">
      <alignment vertical="center"/>
    </xf>
    <xf numFmtId="164" fontId="0" fillId="0" borderId="0" xfId="0" applyNumberFormat="1" applyAlignment="1">
      <alignment vertical="center"/>
    </xf>
    <xf numFmtId="0" fontId="6" fillId="4" borderId="1" xfId="0" applyFont="1" applyFill="1" applyBorder="1" applyAlignment="1">
      <alignment vertical="center"/>
    </xf>
    <xf numFmtId="164" fontId="6" fillId="4" borderId="1" xfId="1" applyNumberFormat="1" applyFont="1" applyFill="1" applyBorder="1" applyAlignment="1">
      <alignment vertical="center"/>
    </xf>
    <xf numFmtId="9" fontId="6" fillId="4" borderId="1" xfId="2" applyNumberFormat="1" applyFont="1" applyFill="1" applyBorder="1" applyAlignment="1">
      <alignment vertical="center"/>
    </xf>
    <xf numFmtId="0" fontId="1" fillId="0" borderId="0" xfId="0" applyFont="1"/>
    <xf numFmtId="0" fontId="9" fillId="3" borderId="0" xfId="0" applyFont="1" applyFill="1" applyAlignment="1">
      <alignment vertical="center"/>
    </xf>
    <xf numFmtId="0" fontId="0" fillId="0" borderId="0" xfId="0" applyBorder="1"/>
    <xf numFmtId="3" fontId="0" fillId="0" borderId="0" xfId="0" applyNumberFormat="1"/>
    <xf numFmtId="0" fontId="0" fillId="0" borderId="0" xfId="0" applyFill="1"/>
    <xf numFmtId="165" fontId="0" fillId="0" borderId="0" xfId="1" applyFont="1"/>
    <xf numFmtId="164" fontId="0" fillId="0" borderId="0" xfId="1" applyNumberFormat="1" applyFont="1" applyFill="1"/>
    <xf numFmtId="0" fontId="0" fillId="0" borderId="0" xfId="0" applyFill="1" applyAlignment="1">
      <alignment vertical="center"/>
    </xf>
    <xf numFmtId="164" fontId="0" fillId="0" borderId="0" xfId="0" applyNumberFormat="1"/>
  </cellXfs>
  <cellStyles count="3">
    <cellStyle name="Millares" xfId="1" builtinId="3"/>
    <cellStyle name="Normal" xfId="0" builtinId="0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ES"/>
  <c:roundedCorners val="1"/>
  <mc:AlternateContent xmlns:mc="http://schemas.openxmlformats.org/markup-compatibility/2006">
    <mc:Choice xmlns:c14="http://schemas.microsoft.com/office/drawing/2007/8/2/chart" Requires="c14">
      <c14:style val="126"/>
    </mc:Choice>
    <mc:Fallback>
      <c:style val="26"/>
    </mc:Fallback>
  </mc:AlternateContent>
  <c:chart>
    <c:autoTitleDeleted val="1"/>
    <c:plotArea>
      <c:layout>
        <c:manualLayout>
          <c:layoutTarget val="inner"/>
          <c:xMode val="edge"/>
          <c:yMode val="edge"/>
          <c:x val="0.50784410968924187"/>
          <c:y val="7.7272898776852755E-2"/>
          <c:w val="0.37254973297666438"/>
          <c:h val="0.86363828044718838"/>
        </c:manualLayout>
      </c:layout>
      <c:doughnutChart>
        <c:varyColors val="1"/>
        <c:ser>
          <c:idx val="0"/>
          <c:order val="0"/>
          <c:tx>
            <c:strRef>
              <c:f>'Saldo Tasa Int Dir'!$A$13:$A$14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tx>
          <c:spPr>
            <a:effectLst>
              <a:outerShdw blurRad="50800" dist="38100" dir="2700000" algn="tl" rotWithShape="0">
                <a:prstClr val="black">
                  <a:alpha val="40000"/>
                </a:prstClr>
              </a:outerShdw>
            </a:effectLst>
            <a:scene3d>
              <a:camera prst="orthographicFront"/>
              <a:lightRig rig="threePt" dir="t">
                <a:rot lat="0" lon="0" rev="2400000"/>
              </a:lightRig>
            </a:scene3d>
            <a:sp3d prstMaterial="plastic">
              <a:bevelT w="63500" h="25400"/>
            </a:sp3d>
          </c:spPr>
          <c:explosion val="9"/>
          <c:dPt>
            <c:idx val="1"/>
            <c:bubble3D val="0"/>
            <c:explosion val="0"/>
          </c:dPt>
          <c:dLbls>
            <c:dLbl>
              <c:idx val="0"/>
              <c:layout>
                <c:manualLayout>
                  <c:x val="-8.923938079168825E-2"/>
                  <c:y val="0.17408288432780544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"/>
              <c:layout>
                <c:manualLayout>
                  <c:x val="7.4089310264788336E-2"/>
                  <c:y val="-0.2137066742024557"/>
                </c:manualLayout>
              </c:layout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numFmt formatCode="0.0%" sourceLinked="0"/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lang="es-VE" sz="11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es-VE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'Saldo Tasa Int Dir'!$A$13:$A$14</c:f>
              <c:strCache>
                <c:ptCount val="2"/>
                <c:pt idx="0">
                  <c:v>Fijas</c:v>
                </c:pt>
                <c:pt idx="1">
                  <c:v>Variables</c:v>
                </c:pt>
              </c:strCache>
            </c:strRef>
          </c:cat>
          <c:val>
            <c:numRef>
              <c:f>'Saldo Tasa Int Dir'!$F$13:$F$14</c:f>
              <c:numCache>
                <c:formatCode>_(* #,##0_);_(* \(#,##0\);_(* "-"??_);_(@_)</c:formatCode>
                <c:ptCount val="2"/>
                <c:pt idx="0">
                  <c:v>241643.91600000003</c:v>
                </c:pt>
                <c:pt idx="1">
                  <c:v>301599.82500000001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0"/>
        </c:dLbls>
        <c:firstSliceAng val="178"/>
        <c:holeSize val="50"/>
      </c:doughnutChart>
      <c:spPr>
        <a:noFill/>
        <a:ln w="25400">
          <a:noFill/>
        </a:ln>
      </c:spPr>
    </c:plotArea>
    <c:legend>
      <c:legendPos val="l"/>
      <c:layout>
        <c:manualLayout>
          <c:xMode val="edge"/>
          <c:yMode val="edge"/>
          <c:x val="6.4151088256825084E-2"/>
          <c:y val="0.26878316106252192"/>
          <c:w val="0.19686574892424166"/>
          <c:h val="0.43322988535228607"/>
        </c:manualLayout>
      </c:layout>
      <c:overlay val="0"/>
      <c:txPr>
        <a:bodyPr/>
        <a:lstStyle/>
        <a:p>
          <a:pPr>
            <a:defRPr lang="es-VE" sz="1100" b="1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s-VE"/>
        </a:p>
      </c:txPr>
    </c:legend>
    <c:plotVisOnly val="1"/>
    <c:dispBlanksAs val="zero"/>
    <c:showDLblsOverMax val="0"/>
  </c:chart>
  <c:spPr>
    <a:gradFill>
      <a:gsLst>
        <a:gs pos="0">
          <a:sysClr val="window" lastClr="FFFFFF">
            <a:lumMod val="85000"/>
          </a:sysClr>
        </a:gs>
        <a:gs pos="100000">
          <a:sysClr val="window" lastClr="FFFFFF"/>
        </a:gs>
      </a:gsLst>
      <a:lin ang="16200000" scaled="0"/>
    </a:gradFill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VE"/>
    </a:p>
  </c:txPr>
  <c:printSettings>
    <c:headerFooter alignWithMargins="0"/>
    <c:pageMargins b="0.59055118110234206" l="0.59055118110234206" r="0.59055118110234206" t="0.19685039370078738" header="0" footer="0"/>
    <c:pageSetup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552450</xdr:colOff>
      <xdr:row>18</xdr:row>
      <xdr:rowOff>104775</xdr:rowOff>
    </xdr:from>
    <xdr:to>
      <xdr:col>6</xdr:col>
      <xdr:colOff>426000</xdr:colOff>
      <xdr:row>40</xdr:row>
      <xdr:rowOff>113330</xdr:rowOff>
    </xdr:to>
    <xdr:grpSp>
      <xdr:nvGrpSpPr>
        <xdr:cNvPr id="2" name="16 Grupo"/>
        <xdr:cNvGrpSpPr/>
      </xdr:nvGrpSpPr>
      <xdr:grpSpPr>
        <a:xfrm>
          <a:off x="552450" y="3886200"/>
          <a:ext cx="5760000" cy="3570905"/>
          <a:chOff x="552450" y="3840692"/>
          <a:chExt cx="5757883" cy="3501055"/>
        </a:xfrm>
      </xdr:grpSpPr>
      <xdr:grpSp>
        <xdr:nvGrpSpPr>
          <xdr:cNvPr id="3" name="5 Grupo"/>
          <xdr:cNvGrpSpPr>
            <a:grpSpLocks/>
          </xdr:cNvGrpSpPr>
        </xdr:nvGrpSpPr>
        <xdr:grpSpPr bwMode="auto">
          <a:xfrm>
            <a:off x="552450" y="3840692"/>
            <a:ext cx="5757883" cy="3235096"/>
            <a:chOff x="1231543" y="4041992"/>
            <a:chExt cx="4772025" cy="2441340"/>
          </a:xfrm>
        </xdr:grpSpPr>
        <xdr:graphicFrame macro="">
          <xdr:nvGraphicFramePr>
            <xdr:cNvPr id="5" name="Chart 1"/>
            <xdr:cNvGraphicFramePr>
              <a:graphicFrameLocks/>
            </xdr:cNvGraphicFramePr>
          </xdr:nvGraphicFramePr>
          <xdr:xfrm>
            <a:off x="1231543" y="4352923"/>
            <a:ext cx="4772025" cy="2130409"/>
          </xdr:xfrm>
          <a:graphic>
            <a:graphicData uri="http://schemas.openxmlformats.org/drawingml/2006/chart">
              <c:chart xmlns:c="http://schemas.openxmlformats.org/drawingml/2006/chart" xmlns:r="http://schemas.openxmlformats.org/officeDocument/2006/relationships" r:id="rId1"/>
            </a:graphicData>
          </a:graphic>
        </xdr:graphicFrame>
        <xdr:sp macro="" textlink="">
          <xdr:nvSpPr>
            <xdr:cNvPr id="6" name="12 Rectángulo"/>
            <xdr:cNvSpPr/>
          </xdr:nvSpPr>
          <xdr:spPr>
            <a:xfrm>
              <a:off x="1239659" y="4041992"/>
              <a:ext cx="4763909" cy="295927"/>
            </a:xfrm>
            <a:prstGeom prst="rect">
              <a:avLst/>
            </a:prstGeom>
            <a:solidFill>
              <a:schemeClr val="accent1">
                <a:lumMod val="75000"/>
              </a:schemeClr>
            </a:solidFill>
            <a:ln>
              <a:noFill/>
            </a:ln>
            <a:effectLst/>
          </xdr:spPr>
          <xdr:style>
            <a:lnRef idx="1">
              <a:schemeClr val="accent1"/>
            </a:lnRef>
            <a:fillRef idx="3">
              <a:schemeClr val="accent1"/>
            </a:fillRef>
            <a:effectRef idx="2">
              <a:schemeClr val="accent1"/>
            </a:effectRef>
            <a:fontRef idx="minor">
              <a:schemeClr val="lt1"/>
            </a:fontRef>
          </xdr:style>
          <xdr:txBody>
            <a:bodyPr rtlCol="0" anchor="ctr"/>
            <a:lstStyle/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Distribución del Saldo de la Deuda Pública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Interna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Directa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del Gobierno Central</a:t>
              </a:r>
            </a:p>
            <a:p>
              <a:pPr marL="0" indent="0" algn="l"/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Por Tasa de Interés             </a:t>
              </a:r>
              <a:r>
                <a:rPr lang="es-ES" sz="1100" b="1" baseline="0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</a:t>
              </a:r>
              <a:r>
                <a:rPr lang="es-ES" sz="1100" b="1">
                  <a:solidFill>
                    <a:schemeClr val="lt1"/>
                  </a:solidFill>
                  <a:latin typeface="Arial" pitchFamily="34" charset="0"/>
                  <a:ea typeface="+mn-ea"/>
                  <a:cs typeface="Arial" pitchFamily="34" charset="0"/>
                </a:rPr>
                <a:t>                                                                    Al 30/06/2017</a:t>
              </a:r>
            </a:p>
          </xdr:txBody>
        </xdr:sp>
      </xdr:grpSp>
      <xdr:sp macro="" textlink="">
        <xdr:nvSpPr>
          <xdr:cNvPr id="4" name="15 CuadroTexto"/>
          <xdr:cNvSpPr txBox="1"/>
        </xdr:nvSpPr>
        <xdr:spPr bwMode="auto">
          <a:xfrm>
            <a:off x="603250" y="7090834"/>
            <a:ext cx="5606244" cy="250913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ctr"/>
          <a:lstStyle/>
          <a:p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Fuente: Ministerio del Poder Popular</a:t>
            </a:r>
            <a:r>
              <a:rPr lang="es-VE" sz="800" b="0" i="0" baseline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r>
              <a:rPr lang="es-VE" sz="800" b="0" i="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de Economía y Finanzas. Oficina Nacional de Crédito Público</a:t>
            </a:r>
            <a:r>
              <a:rPr lang="es-VE" sz="8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 </a:t>
            </a:r>
            <a:endParaRPr lang="es-MX" sz="800">
              <a:effectLst/>
            </a:endParaRPr>
          </a:p>
        </xdr:txBody>
      </xdr:sp>
    </xdr:grpSp>
    <xdr:clientData/>
  </xdr:twoCellAnchor>
  <xdr:twoCellAnchor>
    <xdr:from>
      <xdr:col>0</xdr:col>
      <xdr:colOff>0</xdr:colOff>
      <xdr:row>0</xdr:row>
      <xdr:rowOff>0</xdr:rowOff>
    </xdr:from>
    <xdr:to>
      <xdr:col>2</xdr:col>
      <xdr:colOff>581025</xdr:colOff>
      <xdr:row>2</xdr:row>
      <xdr:rowOff>28575</xdr:rowOff>
    </xdr:to>
    <xdr:grpSp>
      <xdr:nvGrpSpPr>
        <xdr:cNvPr id="7" name="Grupo 6"/>
        <xdr:cNvGrpSpPr/>
      </xdr:nvGrpSpPr>
      <xdr:grpSpPr>
        <a:xfrm>
          <a:off x="0" y="0"/>
          <a:ext cx="3076575" cy="352425"/>
          <a:chOff x="47623" y="38099"/>
          <a:chExt cx="4400552" cy="459030"/>
        </a:xfrm>
      </xdr:grpSpPr>
      <xdr:pic>
        <xdr:nvPicPr>
          <xdr:cNvPr id="8" name="Imagen 7" descr="C:\Users\Nayelis Bastidas\Desktop\GobiernoMPPEFhorizontal.png"/>
          <xdr:cNvPicPr/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47623" y="38099"/>
            <a:ext cx="3283335" cy="407018"/>
          </a:xfrm>
          <a:prstGeom prst="rect">
            <a:avLst/>
          </a:prstGeom>
          <a:noFill/>
          <a:ln>
            <a:noFill/>
          </a:ln>
        </xdr:spPr>
      </xdr:pic>
      <xdr:pic>
        <xdr:nvPicPr>
          <xdr:cNvPr id="9" name="Picture 3" descr="C:\Users\Kenny A Caldera R\Pictures\Cinta Economia y Fiananzas 2015 ONCP.png"/>
          <xdr:cNvPicPr>
            <a:picLocks noChangeAspect="1" noChangeArrowheads="1"/>
          </xdr:cNvPicPr>
        </xdr:nvPicPr>
        <xdr:blipFill>
          <a:blip xmlns:r="http://schemas.openxmlformats.org/officeDocument/2006/relationships" r:embed="rId3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72098" t="17155" r="2925" b="6493"/>
          <a:stretch>
            <a:fillRect/>
          </a:stretch>
        </xdr:blipFill>
        <xdr:spPr bwMode="auto">
          <a:xfrm>
            <a:off x="3371849" y="57150"/>
            <a:ext cx="1076326" cy="439979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>
    <xdr:from>
      <xdr:col>2</xdr:col>
      <xdr:colOff>809626</xdr:colOff>
      <xdr:row>0</xdr:row>
      <xdr:rowOff>76200</xdr:rowOff>
    </xdr:from>
    <xdr:to>
      <xdr:col>7</xdr:col>
      <xdr:colOff>28576</xdr:colOff>
      <xdr:row>2</xdr:row>
      <xdr:rowOff>57150</xdr:rowOff>
    </xdr:to>
    <xdr:grpSp>
      <xdr:nvGrpSpPr>
        <xdr:cNvPr id="10" name="7 Grupo"/>
        <xdr:cNvGrpSpPr>
          <a:grpSpLocks/>
        </xdr:cNvGrpSpPr>
      </xdr:nvGrpSpPr>
      <xdr:grpSpPr bwMode="auto">
        <a:xfrm>
          <a:off x="3305176" y="76200"/>
          <a:ext cx="3457575" cy="304800"/>
          <a:chOff x="5000625" y="42847"/>
          <a:chExt cx="2840129" cy="311543"/>
        </a:xfrm>
      </xdr:grpSpPr>
      <xdr:sp macro="" textlink="">
        <xdr:nvSpPr>
          <xdr:cNvPr id="11" name="4 CuadroTexto"/>
          <xdr:cNvSpPr txBox="1"/>
        </xdr:nvSpPr>
        <xdr:spPr>
          <a:xfrm>
            <a:off x="5000625" y="42847"/>
            <a:ext cx="2840129" cy="311543"/>
          </a:xfrm>
          <a:prstGeom prst="rect">
            <a:avLst/>
          </a:prstGeom>
          <a:solidFill>
            <a:schemeClr val="lt1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wrap="square" rtlCol="0" anchor="t"/>
          <a:lstStyle/>
          <a:p>
            <a:pPr algn="r"/>
            <a:r>
              <a:rPr lang="es-ES" sz="700" b="1">
                <a:solidFill>
                  <a:schemeClr val="bg1">
                    <a:lumMod val="65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Deuda Pública Nacional del Gobierno Central</a:t>
            </a:r>
            <a:endParaRPr lang="es-VE" sz="700" b="1">
              <a:solidFill>
                <a:schemeClr val="bg1">
                  <a:lumMod val="65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pPr algn="r"/>
            <a:r>
              <a:rPr lang="es-ES" sz="700" b="1" baseline="0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                                                       </a:t>
            </a:r>
            <a:r>
              <a:rPr kumimoji="0" lang="es-ES" sz="700" b="1" i="0" u="none" strike="noStrike" kern="0" cap="none" spc="0" normalizeH="0" baseline="0" noProof="0">
                <a:ln>
                  <a:noFill/>
                </a:ln>
                <a:solidFill>
                  <a:prstClr val="black">
                    <a:lumMod val="50000"/>
                    <a:lumOff val="50000"/>
                  </a:prstClr>
                </a:solidFill>
                <a:effectLst/>
                <a:uLnTx/>
                <a:uFillTx/>
                <a:latin typeface="Arial" pitchFamily="34" charset="0"/>
                <a:ea typeface="+mn-ea"/>
                <a:cs typeface="Arial" pitchFamily="34" charset="0"/>
              </a:rPr>
              <a:t>Junio</a:t>
            </a:r>
            <a:r>
              <a:rPr lang="es-ES" sz="700" b="1">
                <a:solidFill>
                  <a:schemeClr val="tx1">
                    <a:lumMod val="50000"/>
                    <a:lumOff val="50000"/>
                  </a:schemeClr>
                </a:solidFill>
                <a:latin typeface="Arial" pitchFamily="34" charset="0"/>
                <a:ea typeface="+mn-ea"/>
                <a:cs typeface="Arial" pitchFamily="34" charset="0"/>
              </a:rPr>
              <a:t> 2017</a:t>
            </a:r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ea typeface="+mn-ea"/>
              <a:cs typeface="Arial" pitchFamily="34" charset="0"/>
            </a:endParaRPr>
          </a:p>
          <a:p>
            <a:endParaRPr lang="es-VE" sz="700" b="1">
              <a:solidFill>
                <a:schemeClr val="tx1">
                  <a:lumMod val="50000"/>
                  <a:lumOff val="50000"/>
                </a:schemeClr>
              </a:solidFill>
              <a:latin typeface="Arial" pitchFamily="34" charset="0"/>
              <a:cs typeface="Arial" pitchFamily="34" charset="0"/>
            </a:endParaRPr>
          </a:p>
        </xdr:txBody>
      </xdr:sp>
      <xdr:cxnSp macro="">
        <xdr:nvCxnSpPr>
          <xdr:cNvPr id="12" name="5 Conector recto"/>
          <xdr:cNvCxnSpPr/>
        </xdr:nvCxnSpPr>
        <xdr:spPr>
          <a:xfrm rot="16200000" flipH="1">
            <a:off x="7670994" y="203487"/>
            <a:ext cx="282336" cy="0"/>
          </a:xfrm>
          <a:prstGeom prst="line">
            <a:avLst/>
          </a:prstGeom>
          <a:ln w="19050" cmpd="sng">
            <a:solidFill>
              <a:schemeClr val="accent1">
                <a:lumMod val="75000"/>
              </a:schemeClr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Nayelis%20Bastidas\Desktop\web%20II%20trim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ortada"/>
      <sheetName val="Sal Total"/>
      <sheetName val="Sal Ext."/>
      <sheetName val="Sal Int."/>
      <sheetName val="Sal Int Ind."/>
      <sheetName val="Saldo Plazo Total"/>
      <sheetName val="Saldo Plazo Ext Dir"/>
      <sheetName val="Saldo Plazo Int Dir "/>
      <sheetName val="Saldo Plazo Int Ind"/>
      <sheetName val="Saldo Tasa Total"/>
      <sheetName val="Saldo Tasa Ext Dir"/>
      <sheetName val="Saldo Tasa Int Dir"/>
      <sheetName val="Saldo Tasa Int Ind"/>
      <sheetName val="Saldo Mon Total"/>
      <sheetName val="Saldo Mon Ext Dir"/>
      <sheetName val="Saldo Mon Int Dir"/>
      <sheetName val="Saldo Mon Int IndDir"/>
      <sheetName val="Flujos Ext"/>
      <sheetName val="Flujos Int"/>
      <sheetName val="Perfil Total"/>
      <sheetName val="Perfil Ext"/>
      <sheetName val="Perfil Int"/>
    </sheetNames>
    <sheetDataSet>
      <sheetData sheetId="0"/>
      <sheetData sheetId="1"/>
      <sheetData sheetId="2">
        <row r="31">
          <cell r="A31" t="str">
            <v>Fuente: Ministerio del Poder Popular de Economía y Finanzas. Oficina Nacional de Crédito Público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3">
          <cell r="A13" t="str">
            <v>Fijas</v>
          </cell>
          <cell r="F13">
            <v>241643.91600000003</v>
          </cell>
        </row>
        <row r="14">
          <cell r="A14" t="str">
            <v>Variables</v>
          </cell>
          <cell r="F14">
            <v>301599.82500000001</v>
          </cell>
        </row>
      </sheetData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/>
  </sheetPr>
  <dimension ref="A5:P54"/>
  <sheetViews>
    <sheetView showGridLines="0" tabSelected="1" zoomScaleNormal="100" workbookViewId="0">
      <selection activeCell="I19" sqref="I19"/>
    </sheetView>
  </sheetViews>
  <sheetFormatPr baseColWidth="10" defaultRowHeight="12.75" x14ac:dyDescent="0.2"/>
  <cols>
    <col min="1" max="1" width="24.7109375" customWidth="1"/>
    <col min="2" max="7" width="12.7109375" customWidth="1"/>
    <col min="9" max="16" width="11.42578125" customWidth="1"/>
  </cols>
  <sheetData>
    <row r="5" spans="1:11" x14ac:dyDescent="0.2">
      <c r="A5" s="1"/>
    </row>
    <row r="8" spans="1:11" ht="36" customHeight="1" x14ac:dyDescent="0.2">
      <c r="A8" s="2" t="s">
        <v>0</v>
      </c>
      <c r="B8" s="3"/>
      <c r="C8" s="3"/>
      <c r="D8" s="3"/>
      <c r="E8" s="3"/>
      <c r="F8" s="3"/>
      <c r="G8" s="3"/>
      <c r="H8" s="4"/>
    </row>
    <row r="9" spans="1:11" ht="12.75" customHeight="1" x14ac:dyDescent="0.2">
      <c r="A9" s="5" t="s">
        <v>1</v>
      </c>
      <c r="B9" s="5"/>
      <c r="C9" s="5"/>
      <c r="D9" s="5"/>
      <c r="E9" s="5"/>
      <c r="F9" s="5"/>
      <c r="G9" s="5"/>
      <c r="H9" s="6"/>
    </row>
    <row r="10" spans="1:11" ht="12.75" customHeight="1" x14ac:dyDescent="0.2">
      <c r="A10" s="7"/>
      <c r="B10" s="8"/>
      <c r="C10" s="8"/>
      <c r="D10" s="8"/>
      <c r="E10" s="8"/>
      <c r="F10" s="8"/>
      <c r="G10" s="7"/>
      <c r="H10" s="7"/>
    </row>
    <row r="11" spans="1:11" ht="12.75" customHeight="1" x14ac:dyDescent="0.2">
      <c r="B11" s="8"/>
      <c r="C11" s="8"/>
      <c r="D11" s="8"/>
      <c r="E11" s="8"/>
      <c r="F11" s="8"/>
    </row>
    <row r="12" spans="1:11" ht="33" customHeight="1" x14ac:dyDescent="0.2">
      <c r="A12" s="9" t="s">
        <v>2</v>
      </c>
      <c r="B12" s="9">
        <v>2013</v>
      </c>
      <c r="C12" s="9">
        <v>2014</v>
      </c>
      <c r="D12" s="9">
        <v>2015</v>
      </c>
      <c r="E12" s="9">
        <v>2016</v>
      </c>
      <c r="F12" s="9">
        <v>2017</v>
      </c>
      <c r="G12" s="10" t="s">
        <v>3</v>
      </c>
    </row>
    <row r="13" spans="1:11" s="15" customFormat="1" ht="20.100000000000001" customHeight="1" x14ac:dyDescent="0.2">
      <c r="A13" s="11" t="s">
        <v>4</v>
      </c>
      <c r="B13" s="12">
        <v>166663.269</v>
      </c>
      <c r="C13" s="12">
        <v>199669.65900000001</v>
      </c>
      <c r="D13" s="13">
        <v>241384.64499999999</v>
      </c>
      <c r="E13" s="13">
        <v>281206.402</v>
      </c>
      <c r="F13" s="13">
        <v>241643.91600000003</v>
      </c>
      <c r="G13" s="14">
        <f>+F13/$F$15</f>
        <v>0.44481675123432302</v>
      </c>
      <c r="I13" s="13"/>
      <c r="J13" s="16"/>
      <c r="K13" s="17"/>
    </row>
    <row r="14" spans="1:11" s="15" customFormat="1" ht="20.100000000000001" customHeight="1" x14ac:dyDescent="0.2">
      <c r="A14" s="11" t="s">
        <v>5</v>
      </c>
      <c r="B14" s="12">
        <v>191540.22699999998</v>
      </c>
      <c r="C14" s="12">
        <v>230026.90899999999</v>
      </c>
      <c r="D14" s="13">
        <v>258960.70799999998</v>
      </c>
      <c r="E14" s="13">
        <v>302497.07700000005</v>
      </c>
      <c r="F14" s="13">
        <v>301599.82500000001</v>
      </c>
      <c r="G14" s="14">
        <f>+F14/$F$15</f>
        <v>0.55518324876567693</v>
      </c>
      <c r="I14" s="13"/>
      <c r="J14" s="12"/>
      <c r="K14" s="17"/>
    </row>
    <row r="15" spans="1:11" s="21" customFormat="1" ht="24" customHeight="1" thickBot="1" x14ac:dyDescent="0.25">
      <c r="A15" s="18" t="s">
        <v>6</v>
      </c>
      <c r="B15" s="19">
        <f t="shared" ref="B15:D15" si="0">SUM(B13:B14)</f>
        <v>358203.49599999998</v>
      </c>
      <c r="C15" s="19">
        <f t="shared" si="0"/>
        <v>429696.56799999997</v>
      </c>
      <c r="D15" s="19">
        <f t="shared" si="0"/>
        <v>500345.353</v>
      </c>
      <c r="E15" s="19">
        <f>SUM(E13:E14)</f>
        <v>583703.47900000005</v>
      </c>
      <c r="F15" s="19">
        <f>SUM(F13:F14)</f>
        <v>543243.74100000004</v>
      </c>
      <c r="G15" s="20">
        <f>SUM(G13:G14)</f>
        <v>1</v>
      </c>
    </row>
    <row r="16" spans="1:11" x14ac:dyDescent="0.2">
      <c r="A16" s="22" t="str">
        <f>'[1]Sal Ext.'!A31</f>
        <v>Fuente: Ministerio del Poder Popular de Economía y Finanzas. Oficina Nacional de Crédito Público</v>
      </c>
      <c r="F16" s="23"/>
      <c r="G16" s="23"/>
    </row>
    <row r="17" spans="1:16" x14ac:dyDescent="0.2">
      <c r="B17" s="24"/>
      <c r="C17" s="24"/>
      <c r="D17" s="24"/>
      <c r="E17" s="24"/>
      <c r="F17" s="24"/>
      <c r="G17" s="24"/>
      <c r="H17" s="25"/>
    </row>
    <row r="18" spans="1:16" x14ac:dyDescent="0.2">
      <c r="B18" s="24"/>
      <c r="C18" s="24"/>
      <c r="D18" s="24"/>
      <c r="E18" s="24"/>
      <c r="F18" s="24"/>
      <c r="G18" s="24"/>
      <c r="H18" s="25"/>
    </row>
    <row r="19" spans="1:16" x14ac:dyDescent="0.2">
      <c r="A19" s="26"/>
      <c r="B19" s="26"/>
      <c r="C19" s="26"/>
      <c r="G19" s="23"/>
    </row>
    <row r="20" spans="1:16" x14ac:dyDescent="0.2">
      <c r="A20" s="26"/>
      <c r="B20" s="26"/>
      <c r="C20" s="26"/>
      <c r="G20" s="23"/>
      <c r="H20" s="25"/>
    </row>
    <row r="21" spans="1:16" x14ac:dyDescent="0.2">
      <c r="F21" s="23"/>
      <c r="G21" s="23"/>
      <c r="H21" s="25"/>
    </row>
    <row r="22" spans="1:16" x14ac:dyDescent="0.2">
      <c r="F22" s="23"/>
      <c r="G22" s="23"/>
      <c r="H22" s="25"/>
    </row>
    <row r="23" spans="1:16" x14ac:dyDescent="0.2">
      <c r="F23" s="23"/>
      <c r="G23" s="23"/>
      <c r="H23" s="25"/>
    </row>
    <row r="24" spans="1:16" x14ac:dyDescent="0.2">
      <c r="F24" s="23"/>
      <c r="G24" s="23"/>
      <c r="H24" s="25"/>
    </row>
    <row r="25" spans="1:16" x14ac:dyDescent="0.2">
      <c r="F25" s="23"/>
      <c r="G25" s="23"/>
      <c r="H25" s="25"/>
      <c r="O25" s="27"/>
      <c r="P25" s="25"/>
    </row>
    <row r="26" spans="1:16" x14ac:dyDescent="0.2">
      <c r="F26" s="23"/>
      <c r="G26" s="23"/>
      <c r="H26" s="25"/>
      <c r="O26" s="27"/>
      <c r="P26" s="25"/>
    </row>
    <row r="27" spans="1:16" x14ac:dyDescent="0.2">
      <c r="F27" s="23"/>
      <c r="G27" s="23"/>
      <c r="H27" s="25"/>
    </row>
    <row r="28" spans="1:16" x14ac:dyDescent="0.2">
      <c r="F28" s="23"/>
      <c r="G28" s="23"/>
      <c r="H28" s="25"/>
    </row>
    <row r="29" spans="1:16" x14ac:dyDescent="0.2">
      <c r="F29" s="23"/>
      <c r="G29" s="23"/>
      <c r="H29" s="25"/>
    </row>
    <row r="30" spans="1:16" x14ac:dyDescent="0.2">
      <c r="F30" s="23"/>
      <c r="G30" s="23"/>
      <c r="H30" s="25"/>
    </row>
    <row r="31" spans="1:16" x14ac:dyDescent="0.2">
      <c r="F31" s="23"/>
      <c r="G31" s="23"/>
      <c r="H31" s="25"/>
    </row>
    <row r="32" spans="1:16" x14ac:dyDescent="0.2">
      <c r="H32" s="25"/>
    </row>
    <row r="33" spans="1:8" x14ac:dyDescent="0.2">
      <c r="H33" s="25"/>
    </row>
    <row r="34" spans="1:8" x14ac:dyDescent="0.2">
      <c r="H34" s="28"/>
    </row>
    <row r="35" spans="1:8" x14ac:dyDescent="0.2">
      <c r="H35" s="28"/>
    </row>
    <row r="36" spans="1:8" x14ac:dyDescent="0.2">
      <c r="H36" s="1"/>
    </row>
    <row r="37" spans="1:8" x14ac:dyDescent="0.2">
      <c r="A37" s="26"/>
      <c r="B37" s="26"/>
      <c r="C37" s="26"/>
      <c r="D37" s="26"/>
      <c r="E37" s="26"/>
      <c r="F37" s="26"/>
      <c r="H37" s="25"/>
    </row>
    <row r="38" spans="1:8" x14ac:dyDescent="0.2">
      <c r="A38" s="26"/>
      <c r="B38" s="26"/>
      <c r="C38" s="26"/>
      <c r="D38" s="26"/>
      <c r="E38" s="26"/>
      <c r="F38" s="26"/>
      <c r="H38" s="25"/>
    </row>
    <row r="39" spans="1:8" x14ac:dyDescent="0.2">
      <c r="A39" s="26"/>
      <c r="B39" s="26"/>
      <c r="C39" s="26"/>
      <c r="D39" s="26"/>
      <c r="E39" s="26"/>
      <c r="F39" s="26"/>
      <c r="H39" s="25"/>
    </row>
    <row r="40" spans="1:8" x14ac:dyDescent="0.2">
      <c r="B40" s="29"/>
      <c r="H40" s="25"/>
    </row>
    <row r="41" spans="1:8" x14ac:dyDescent="0.2">
      <c r="B41" s="29"/>
      <c r="C41" s="29"/>
      <c r="D41" s="29"/>
      <c r="E41" s="29"/>
      <c r="F41" s="29"/>
      <c r="H41" s="25"/>
    </row>
    <row r="42" spans="1:8" x14ac:dyDescent="0.2">
      <c r="B42" s="12"/>
      <c r="C42" s="12"/>
      <c r="D42" s="12"/>
      <c r="E42" s="13"/>
      <c r="F42" s="13"/>
      <c r="H42" s="25"/>
    </row>
    <row r="43" spans="1:8" x14ac:dyDescent="0.2">
      <c r="A43" s="11"/>
      <c r="B43" s="12"/>
      <c r="C43" s="12"/>
      <c r="D43" s="12"/>
      <c r="E43" s="13"/>
      <c r="F43" s="13"/>
      <c r="H43" s="25"/>
    </row>
    <row r="44" spans="1:8" x14ac:dyDescent="0.2">
      <c r="A44" s="11"/>
      <c r="B44" s="12"/>
      <c r="C44" s="12"/>
      <c r="D44" s="12"/>
      <c r="E44" s="13"/>
      <c r="F44" s="13"/>
      <c r="H44" s="25"/>
    </row>
    <row r="45" spans="1:8" x14ac:dyDescent="0.2">
      <c r="B45" s="29"/>
      <c r="C45" s="29"/>
      <c r="D45" s="29"/>
      <c r="E45" s="29"/>
      <c r="F45" s="29"/>
      <c r="H45" s="25"/>
    </row>
    <row r="46" spans="1:8" x14ac:dyDescent="0.2">
      <c r="B46" s="29"/>
      <c r="C46" s="29"/>
      <c r="D46" s="29"/>
      <c r="E46" s="29"/>
      <c r="F46" s="29"/>
    </row>
    <row r="47" spans="1:8" x14ac:dyDescent="0.2">
      <c r="B47" s="26"/>
      <c r="C47" s="26"/>
      <c r="D47" s="26"/>
      <c r="E47" s="26"/>
      <c r="F47" s="26"/>
    </row>
    <row r="52" spans="2:6" x14ac:dyDescent="0.2">
      <c r="B52" s="29"/>
      <c r="C52" s="29"/>
      <c r="D52" s="29"/>
      <c r="E52" s="29"/>
      <c r="F52" s="29"/>
    </row>
    <row r="53" spans="2:6" x14ac:dyDescent="0.2">
      <c r="B53" s="29"/>
      <c r="C53" s="29"/>
      <c r="D53" s="29"/>
      <c r="E53" s="29"/>
      <c r="F53" s="29"/>
    </row>
    <row r="54" spans="2:6" x14ac:dyDescent="0.2">
      <c r="B54" s="29"/>
      <c r="C54" s="29"/>
      <c r="D54" s="29"/>
      <c r="E54" s="29"/>
      <c r="F54" s="29"/>
    </row>
  </sheetData>
  <mergeCells count="2">
    <mergeCell ref="A8:G8"/>
    <mergeCell ref="A9:G9"/>
  </mergeCells>
  <printOptions horizontalCentered="1"/>
  <pageMargins left="0.78740157480314965" right="0.59055118110236227" top="0.78740157480314965" bottom="0.59055118110236227" header="0.59055118110236227" footer="0"/>
  <pageSetup scale="82" orientation="landscape" r:id="rId1"/>
  <headerFooter alignWithMargins="0">
    <oddFooter>&amp;C11 de 21&amp;R&amp;G</oddFooter>
  </headerFooter>
  <ignoredErrors>
    <ignoredError sqref="B15:F15" formulaRange="1"/>
  </ignoredErrors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Saldo Tasa Int Dir</vt:lpstr>
      <vt:lpstr>'Saldo Tasa Int Dir'!Área_de_impresión</vt:lpstr>
    </vt:vector>
  </TitlesOfParts>
  <Company>XCyberSoft.com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Nayelis Bastidas</dc:creator>
  <cp:lastModifiedBy>Nayelis Bastidas</cp:lastModifiedBy>
  <dcterms:created xsi:type="dcterms:W3CDTF">2017-08-07T20:20:30Z</dcterms:created>
  <dcterms:modified xsi:type="dcterms:W3CDTF">2017-08-07T20:20:56Z</dcterms:modified>
</cp:coreProperties>
</file>