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do Mon Total" sheetId="1" r:id="rId1"/>
  </sheets>
  <externalReferences>
    <externalReference r:id="rId2"/>
  </externalReferences>
  <definedNames>
    <definedName name="_xlnm.Print_Area" localSheetId="0">'Saldo Mon Total'!$A$1:$G$46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<sst xmlns="http://schemas.openxmlformats.org/spreadsheetml/2006/main" count="8" uniqueCount="8">
  <si>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Total Public Debt 
by Currency as 03/31/2017</t>
  </si>
  <si>
    <t>(USD Million)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</si>
  <si>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</si>
  <si>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</si>
  <si>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</si>
  <si>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Foreign Currencies</t>
  </si>
  <si>
    <t>Venezuelan 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</si>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</sst>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3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5" fontId="3" fillId="2" borderId="0" xfId="1" applyFont="1" applyFill="1"/>
    <xf numFmtId="164" fontId="3" fillId="2" borderId="0" xfId="1" applyNumberFormat="1" applyFont="1" applyFill="1" applyBorder="1" applyAlignment="1">
      <alignment vertical="center"/>
    </xf>
    <xf numFmtId="0" fontId="4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166" fontId="8" fillId="2" borderId="0" xfId="2" applyNumberFormat="1" applyFont="1" applyFill="1" applyAlignment="1">
      <alignment vertical="center"/>
    </xf>
    <xf numFmtId="3" fontId="0" fillId="0" borderId="0" xfId="0" applyNumberFormat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4" fontId="3" fillId="0" borderId="0" xfId="0" applyNumberFormat="1" applyFont="1" applyBorder="1"/>
    <xf numFmtId="0" fontId="1" fillId="2" borderId="0" xfId="0" applyFont="1" applyFill="1"/>
    <xf numFmtId="0" fontId="9" fillId="0" borderId="0" xfId="3" quotePrefix="1" applyFont="1" applyAlignment="1">
      <alignment horizontal="left" vertical="center"/>
    </xf>
    <xf numFmtId="164" fontId="4" fillId="2" borderId="0" xfId="1" applyNumberFormat="1" applyFont="1" applyFill="1" applyBorder="1" applyAlignment="1">
      <alignment vertical="center"/>
    </xf>
    <xf numFmtId="10" fontId="4" fillId="2" borderId="0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4" fontId="3" fillId="2" borderId="0" xfId="0" applyNumberFormat="1" applyFont="1" applyFill="1"/>
    <xf numFmtId="4" fontId="0" fillId="0" borderId="0" xfId="0" applyNumberFormat="1" applyBorder="1"/>
    <xf numFmtId="164" fontId="3" fillId="2" borderId="0" xfId="0" applyNumberFormat="1" applyFont="1" applyFill="1"/>
    <xf numFmtId="43" fontId="3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38"/>
        </c:manualLayout>
      </c:layout>
      <c:doughnutChart>
        <c:varyColors val="1"/>
        <c:ser>
          <c:idx val="0"/>
          <c:order val="0"/>
          <c:tx>
            <c:strRef>
              <c:f>'Saldo Mon Total'!$A$13:$A$14</c:f>
              <c:strCache>
                <c:ptCount val="2"/>
                <c:pt idx="0">
                  <c:v>Foreign Currencies</c:v>
                </c:pt>
                <c:pt idx="1">
                  <c:v>Venezuelan 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dPt>
            <c:idx val="0"/>
            <c:bubble3D val="0"/>
            <c:explosion val="9"/>
          </c:dPt>
          <c:dLbls>
            <c:dLbl>
              <c:idx val="0"/>
              <c:layout>
                <c:manualLayout>
                  <c:x val="7.6151562500000006E-2"/>
                  <c:y val="-0.111701045495039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773368055555558"/>
                  <c:y val="-2.59134454814297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Total'!$A$13:$A$14</c:f>
              <c:strCache>
                <c:ptCount val="2"/>
                <c:pt idx="0">
                  <c:v>Foreign Currencies</c:v>
                </c:pt>
                <c:pt idx="1">
                  <c:v>Venezuelan Bolívares</c:v>
                </c:pt>
              </c:strCache>
            </c:strRef>
          </c:cat>
          <c:val>
            <c:numRef>
              <c:f>'Saldo Mon Total'!$F$13:$F$14</c:f>
              <c:numCache>
                <c:formatCode>_(* #,##0_);_(* \(#,##0\);_(* "-"??_);_(@_)</c:formatCode>
                <c:ptCount val="2"/>
                <c:pt idx="0">
                  <c:v>48975.835099999989</c:v>
                </c:pt>
                <c:pt idx="1">
                  <c:v>97285.813099999999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51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95252786824E-2"/>
          <c:y val="0.26878316106252192"/>
          <c:w val="0.21500632693485722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16" l="0.59055118110235116" r="0.5905511811023511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19</xdr:row>
      <xdr:rowOff>152400</xdr:rowOff>
    </xdr:from>
    <xdr:to>
      <xdr:col>6</xdr:col>
      <xdr:colOff>464099</xdr:colOff>
      <xdr:row>41</xdr:row>
      <xdr:rowOff>100854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81024" y="4095750"/>
          <a:ext cx="5760000" cy="3510804"/>
          <a:chOff x="495300" y="3876675"/>
          <a:chExt cx="5600700" cy="3510367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73" y="4041992"/>
              <a:ext cx="476389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Total Public Debt 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Currency                                                                                          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as of 03/31/2017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33185" y="7181851"/>
            <a:ext cx="5406215" cy="2051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324756</xdr:colOff>
      <xdr:row>0</xdr:row>
      <xdr:rowOff>91168</xdr:rowOff>
    </xdr:from>
    <xdr:to>
      <xdr:col>7</xdr:col>
      <xdr:colOff>26398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58506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171450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A16" t="str">
            <v>a/ Preliminary figures as of 03/31/2017</v>
          </cell>
        </row>
      </sheetData>
      <sheetData sheetId="12">
        <row r="13">
          <cell r="A13" t="str">
            <v>Foreign Currencies</v>
          </cell>
          <cell r="F13">
            <v>48975.835099999989</v>
          </cell>
        </row>
        <row r="14">
          <cell r="A14" t="str">
            <v>Venezuelan Bolívares</v>
          </cell>
          <cell r="F14">
            <v>97285.813099999999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8:Q24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5703125" style="5" customWidth="1"/>
    <col min="2" max="7" width="12.7109375" style="5" customWidth="1"/>
    <col min="8" max="8" width="11.42578125" style="5"/>
    <col min="9" max="10" width="11.42578125" style="4"/>
    <col min="11" max="11" width="15.140625" style="4" customWidth="1"/>
    <col min="12" max="12" width="11.42578125" style="4"/>
    <col min="13" max="13" width="14" style="4" customWidth="1"/>
    <col min="14" max="17" width="11.42578125" style="4"/>
    <col min="18" max="16384" width="11.42578125" style="5"/>
  </cols>
  <sheetData>
    <row r="8" spans="1:17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7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7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7" ht="12.75" customHeight="1" x14ac:dyDescent="0.2"/>
    <row r="12" spans="1:17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  <c r="H12" s="11"/>
      <c r="I12" s="12"/>
      <c r="J12" s="13"/>
      <c r="K12" s="13"/>
      <c r="L12" s="13"/>
      <c r="M12" s="13"/>
    </row>
    <row r="13" spans="1:17" s="20" customFormat="1" ht="19.5" customHeight="1" x14ac:dyDescent="0.2">
      <c r="A13" s="14" t="s">
        <v>5</v>
      </c>
      <c r="B13" s="15">
        <v>50639.666441860463</v>
      </c>
      <c r="C13" s="15">
        <v>49186.798441860461</v>
      </c>
      <c r="D13" s="15">
        <v>45213.687825396832</v>
      </c>
      <c r="E13" s="15">
        <v>48912.5821</v>
      </c>
      <c r="F13" s="15">
        <v>48975.835099999989</v>
      </c>
      <c r="G13" s="16">
        <v>0.33485083549058481</v>
      </c>
      <c r="H13" s="17"/>
      <c r="I13" s="18"/>
      <c r="J13" s="18"/>
      <c r="K13" s="18"/>
      <c r="L13" s="18"/>
      <c r="M13" s="18"/>
      <c r="N13" s="19"/>
      <c r="O13" s="19"/>
      <c r="P13" s="19"/>
      <c r="Q13" s="19"/>
    </row>
    <row r="14" spans="1:17" s="20" customFormat="1" ht="19.5" customHeight="1" x14ac:dyDescent="0.2">
      <c r="A14" s="14" t="s">
        <v>6</v>
      </c>
      <c r="B14" s="15">
        <v>97431.478372093028</v>
      </c>
      <c r="C14" s="15">
        <v>131475.89558139537</v>
      </c>
      <c r="D14" s="15">
        <v>126785.61857142858</v>
      </c>
      <c r="E14" s="15">
        <v>99794.698799999998</v>
      </c>
      <c r="F14" s="15">
        <v>97285.813099999999</v>
      </c>
      <c r="G14" s="16">
        <v>0.66514916450941508</v>
      </c>
      <c r="H14" s="21"/>
      <c r="I14" s="18"/>
      <c r="J14" s="18"/>
      <c r="K14" s="18"/>
      <c r="L14" s="18"/>
      <c r="M14" s="18"/>
      <c r="N14" s="19"/>
      <c r="O14" s="19"/>
      <c r="P14" s="19"/>
      <c r="Q14" s="19"/>
    </row>
    <row r="15" spans="1:17" s="26" customFormat="1" ht="24" customHeight="1" thickBot="1" x14ac:dyDescent="0.25">
      <c r="A15" s="22" t="s">
        <v>7</v>
      </c>
      <c r="B15" s="23">
        <v>148071.14481395349</v>
      </c>
      <c r="C15" s="23">
        <v>180662.69402325584</v>
      </c>
      <c r="D15" s="23">
        <v>171999.30639682541</v>
      </c>
      <c r="E15" s="23">
        <v>148707.28090000001</v>
      </c>
      <c r="F15" s="23">
        <v>146261.6482</v>
      </c>
      <c r="G15" s="24">
        <v>1</v>
      </c>
      <c r="H15" s="11"/>
      <c r="I15" s="4"/>
      <c r="J15" s="25"/>
      <c r="K15" s="25"/>
      <c r="L15" s="25"/>
      <c r="M15" s="25"/>
      <c r="N15" s="25"/>
      <c r="O15" s="4"/>
      <c r="P15" s="4"/>
      <c r="Q15" s="4"/>
    </row>
    <row r="16" spans="1:17" s="20" customFormat="1" ht="12.75" customHeight="1" x14ac:dyDescent="0.2">
      <c r="A16" s="27" t="str">
        <f>+'[1]Saldo Tasa Int Ind'!A16</f>
        <v>a/ Preliminary figures as of 03/31/2017</v>
      </c>
      <c r="B16" s="28"/>
      <c r="C16" s="29"/>
      <c r="F16" s="30"/>
      <c r="H16" s="21"/>
      <c r="I16" s="19"/>
      <c r="J16" s="31"/>
      <c r="K16" s="31"/>
      <c r="L16" s="31"/>
      <c r="M16" s="31"/>
      <c r="N16" s="31"/>
      <c r="O16" s="31"/>
      <c r="P16" s="31"/>
      <c r="Q16" s="31"/>
    </row>
    <row r="17" spans="1:17" s="20" customFormat="1" ht="12.75" customHeight="1" x14ac:dyDescent="0.2">
      <c r="A17" s="27" t="str">
        <f>+'[1]Sal Total'!$A$26</f>
        <v>Source: Ministry of Popular Power of Economy and Finance. National Public Credit Bureau</v>
      </c>
      <c r="B17" s="28"/>
      <c r="C17" s="29"/>
      <c r="F17" s="30"/>
      <c r="H17" s="21"/>
      <c r="I17" s="19"/>
      <c r="J17" s="31"/>
      <c r="K17" s="31"/>
      <c r="L17" s="31"/>
      <c r="M17" s="31"/>
      <c r="N17" s="31"/>
      <c r="O17" s="31"/>
      <c r="P17" s="31"/>
      <c r="Q17" s="31"/>
    </row>
    <row r="18" spans="1:17" s="26" customFormat="1" ht="12.75" customHeight="1" x14ac:dyDescent="0.2">
      <c r="B18"/>
      <c r="C18"/>
      <c r="D18"/>
      <c r="E18"/>
      <c r="F18"/>
      <c r="H18" s="11"/>
      <c r="I18" s="4"/>
      <c r="J18" s="32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B19"/>
      <c r="C19"/>
      <c r="D19"/>
      <c r="E19"/>
      <c r="F19"/>
      <c r="H19" s="4"/>
    </row>
    <row r="20" spans="1:17" ht="12.75" customHeight="1" x14ac:dyDescent="0.2">
      <c r="H20" s="4"/>
    </row>
    <row r="21" spans="1:17" x14ac:dyDescent="0.2">
      <c r="H21" s="4"/>
    </row>
    <row r="22" spans="1:17" x14ac:dyDescent="0.2">
      <c r="H22" s="4"/>
    </row>
    <row r="23" spans="1:17" x14ac:dyDescent="0.2">
      <c r="D23" s="33"/>
      <c r="J23" s="34"/>
    </row>
    <row r="24" spans="1:17" x14ac:dyDescent="0.2">
      <c r="J24" s="3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&amp;C10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Total</vt:lpstr>
      <vt:lpstr>'Saldo Mon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2017-05-05T14:07:51Z</dcterms:created>
  <dcterms:modified xsi:type="dcterms:W3CDTF">2017-05-05T14:08:14Z</dcterms:modified>
</cp:coreProperties>
</file>