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2. Deuda Interna\"/>
    </mc:Choice>
  </mc:AlternateContent>
  <bookViews>
    <workbookView xWindow="0" yWindow="0" windowWidth="20490" windowHeight="8340"/>
  </bookViews>
  <sheets>
    <sheet name="Saldo Plazo Int Ind" sheetId="1" r:id="rId1"/>
  </sheets>
  <externalReferences>
    <externalReference r:id="rId2"/>
  </externalReferences>
  <definedNames>
    <definedName name="_xlnm.Print_Area" localSheetId="0">'Saldo Plazo Int Ind'!$A$1:$G$43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F15" i="1"/>
  <c r="G14" i="1" s="1"/>
  <c r="E15" i="1"/>
  <c r="D15" i="1"/>
  <c r="C15" i="1"/>
  <c r="B15" i="1"/>
  <c r="G13" i="1" l="1"/>
  <c r="G15" i="1" s="1"/>
</calcChain>
</file>

<file path=xl/sharedStrings.xml><?xml version="1.0" encoding="utf-8"?>
<sst xmlns="http://schemas.openxmlformats.org/spreadsheetml/2006/main" count="8" uniqueCount="8">
  <si>
    <t>Saldo de la Deuda Pública Interna Indirecta del Gobierno Central
Por Plazo de Vencimiento al 30/06/2017</t>
  </si>
  <si>
    <t>(Expresado en Millones de Bs.)</t>
  </si>
  <si>
    <t>Plazo</t>
  </si>
  <si>
    <t>% de 
Participación 2017</t>
  </si>
  <si>
    <t>Corto Plazo *</t>
  </si>
  <si>
    <t>Largo Plazo</t>
  </si>
  <si>
    <t>Total</t>
  </si>
  <si>
    <t>(*) Vencimiento original menor o igual a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</si>
</sst>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5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9" fontId="3" fillId="2" borderId="0" xfId="2" applyNumberFormat="1" applyFont="1" applyFill="1" applyBorder="1" applyAlignment="1">
      <alignment vertical="center"/>
    </xf>
    <xf numFmtId="166" fontId="1" fillId="2" borderId="0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4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0"/>
        <c:ser>
          <c:idx val="0"/>
          <c:order val="0"/>
          <c:tx>
            <c:strRef>
              <c:f>'[1]Saldo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1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401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'[1]Saldo Plazo Ext Dir'!$A$13:$A$14</c:f>
              <c:strCache>
                <c:ptCount val="2"/>
                <c:pt idx="0">
                  <c:v>Corto Plazo *</c:v>
                </c:pt>
                <c:pt idx="1">
                  <c:v>Largo Plazo</c:v>
                </c:pt>
              </c:strCache>
            </c:strRef>
          </c:cat>
          <c:val>
            <c:numRef>
              <c:f>'[1]Saldo Plazo Ext Dir'!$D$13:$D$14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42532.097000000002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62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18</xdr:row>
      <xdr:rowOff>123825</xdr:rowOff>
    </xdr:from>
    <xdr:to>
      <xdr:col>6</xdr:col>
      <xdr:colOff>387899</xdr:colOff>
      <xdr:row>41</xdr:row>
      <xdr:rowOff>28664</xdr:rowOff>
    </xdr:to>
    <xdr:grpSp>
      <xdr:nvGrpSpPr>
        <xdr:cNvPr id="2" name="14 Grupo"/>
        <xdr:cNvGrpSpPr/>
      </xdr:nvGrpSpPr>
      <xdr:grpSpPr>
        <a:xfrm>
          <a:off x="504825" y="3905250"/>
          <a:ext cx="5769524" cy="3638639"/>
          <a:chOff x="504825" y="3857664"/>
          <a:chExt cx="5767407" cy="3568749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504825" y="3857664"/>
            <a:ext cx="5767407" cy="3294936"/>
            <a:chOff x="1231543" y="3999742"/>
            <a:chExt cx="4915870" cy="248359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8" y="3999742"/>
              <a:ext cx="4907755" cy="33817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Interna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Indirecta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Plazo de Vencimiento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3 CuadroTexto"/>
          <xdr:cNvSpPr txBox="1"/>
        </xdr:nvSpPr>
        <xdr:spPr bwMode="auto">
          <a:xfrm>
            <a:off x="550333" y="7175500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3</xdr:col>
      <xdr:colOff>333375</xdr:colOff>
      <xdr:row>0</xdr:row>
      <xdr:rowOff>104775</xdr:rowOff>
    </xdr:from>
    <xdr:to>
      <xdr:col>7</xdr:col>
      <xdr:colOff>0</xdr:colOff>
      <xdr:row>2</xdr:row>
      <xdr:rowOff>85725</xdr:rowOff>
    </xdr:to>
    <xdr:grpSp>
      <xdr:nvGrpSpPr>
        <xdr:cNvPr id="7" name="7 Grupo"/>
        <xdr:cNvGrpSpPr>
          <a:grpSpLocks/>
        </xdr:cNvGrpSpPr>
      </xdr:nvGrpSpPr>
      <xdr:grpSpPr bwMode="auto">
        <a:xfrm>
          <a:off x="3676650" y="104775"/>
          <a:ext cx="3057525" cy="304800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476250</xdr:colOff>
      <xdr:row>2</xdr:row>
      <xdr:rowOff>19050</xdr:rowOff>
    </xdr:to>
    <xdr:grpSp>
      <xdr:nvGrpSpPr>
        <xdr:cNvPr id="10" name="Grupo 9"/>
        <xdr:cNvGrpSpPr/>
      </xdr:nvGrpSpPr>
      <xdr:grpSpPr>
        <a:xfrm>
          <a:off x="0" y="0"/>
          <a:ext cx="2971800" cy="34290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>
        <row r="13">
          <cell r="A13" t="str">
            <v>Corto Plazo *</v>
          </cell>
          <cell r="D13">
            <v>0</v>
          </cell>
        </row>
        <row r="14">
          <cell r="A14" t="str">
            <v>Largo Plazo</v>
          </cell>
          <cell r="D14">
            <v>42532.097000000002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6:H53"/>
  <sheetViews>
    <sheetView showGridLines="0" tabSelected="1" topLeftCell="A7" zoomScaleNormal="100" workbookViewId="0">
      <selection activeCell="I25" sqref="I25"/>
    </sheetView>
  </sheetViews>
  <sheetFormatPr baseColWidth="10" defaultRowHeight="12.75" x14ac:dyDescent="0.2"/>
  <cols>
    <col min="1" max="1" width="24.7109375" style="2" customWidth="1"/>
    <col min="2" max="8" width="12.7109375" style="2" customWidth="1"/>
    <col min="9" max="16384" width="11.42578125" style="2"/>
  </cols>
  <sheetData>
    <row r="6" spans="1:8" x14ac:dyDescent="0.2">
      <c r="A6" s="1"/>
    </row>
    <row r="8" spans="1:8" s="5" customFormat="1" ht="36" customHeight="1" x14ac:dyDescent="0.2">
      <c r="A8" s="3" t="s">
        <v>0</v>
      </c>
      <c r="B8" s="3"/>
      <c r="C8" s="3"/>
      <c r="D8" s="3"/>
      <c r="E8" s="3"/>
      <c r="F8" s="3"/>
      <c r="G8" s="3"/>
      <c r="H8" s="4"/>
    </row>
    <row r="9" spans="1:8" ht="12.75" customHeight="1" x14ac:dyDescent="0.2">
      <c r="A9" s="6" t="s">
        <v>1</v>
      </c>
      <c r="B9" s="6"/>
      <c r="C9" s="6"/>
      <c r="D9" s="6"/>
      <c r="E9" s="6"/>
      <c r="F9" s="6"/>
      <c r="G9" s="6"/>
      <c r="H9" s="7"/>
    </row>
    <row r="10" spans="1:8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8" ht="12.75" customHeight="1" x14ac:dyDescent="0.2">
      <c r="A11" s="8"/>
      <c r="B11" s="8"/>
      <c r="C11" s="8"/>
      <c r="D11" s="8"/>
      <c r="E11" s="8"/>
      <c r="F11" s="8"/>
      <c r="G11" s="8"/>
      <c r="H11" s="8"/>
    </row>
    <row r="12" spans="1:8" ht="33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9">
        <v>2017</v>
      </c>
      <c r="G12" s="10" t="s">
        <v>3</v>
      </c>
    </row>
    <row r="13" spans="1:8" ht="20.100000000000001" customHeight="1" x14ac:dyDescent="0.2">
      <c r="A13" s="11" t="s">
        <v>4</v>
      </c>
      <c r="B13" s="12">
        <v>0</v>
      </c>
      <c r="C13" s="12">
        <v>0</v>
      </c>
      <c r="D13" s="12">
        <v>0</v>
      </c>
      <c r="E13" s="13">
        <v>0</v>
      </c>
      <c r="F13" s="13">
        <v>0</v>
      </c>
      <c r="G13" s="14">
        <f>+F13/$F$15</f>
        <v>0</v>
      </c>
    </row>
    <row r="14" spans="1:8" ht="20.100000000000001" customHeight="1" x14ac:dyDescent="0.2">
      <c r="A14" s="11" t="s">
        <v>5</v>
      </c>
      <c r="B14" s="15">
        <v>85900.528999999995</v>
      </c>
      <c r="C14" s="13">
        <v>160798.451</v>
      </c>
      <c r="D14" s="13">
        <v>315298.23</v>
      </c>
      <c r="E14" s="13">
        <v>435756.2</v>
      </c>
      <c r="F14" s="13">
        <v>427064.087</v>
      </c>
      <c r="G14" s="14">
        <f>+F14/$F$15</f>
        <v>1</v>
      </c>
    </row>
    <row r="15" spans="1:8" ht="24" customHeight="1" thickBot="1" x14ac:dyDescent="0.25">
      <c r="A15" s="16" t="s">
        <v>6</v>
      </c>
      <c r="B15" s="17">
        <f t="shared" ref="B15:G15" si="0">SUM(B13:B14)</f>
        <v>85900.528999999995</v>
      </c>
      <c r="C15" s="17">
        <f t="shared" si="0"/>
        <v>160798.451</v>
      </c>
      <c r="D15" s="17">
        <f t="shared" si="0"/>
        <v>315298.23</v>
      </c>
      <c r="E15" s="17">
        <f t="shared" si="0"/>
        <v>435756.2</v>
      </c>
      <c r="F15" s="17">
        <f t="shared" si="0"/>
        <v>427064.087</v>
      </c>
      <c r="G15" s="18">
        <f t="shared" si="0"/>
        <v>1</v>
      </c>
    </row>
    <row r="16" spans="1:8" ht="12.75" customHeight="1" x14ac:dyDescent="0.2">
      <c r="A16" s="19" t="s">
        <v>7</v>
      </c>
      <c r="B16" s="20"/>
      <c r="C16" s="21"/>
    </row>
    <row r="17" spans="1:8" ht="12.75" customHeight="1" x14ac:dyDescent="0.2">
      <c r="A17" s="22" t="str">
        <f>'[1]Sal Ext.'!A31</f>
        <v>Fuente: Ministerio del Poder Popular de Economía y Finanzas. Oficina Nacional de Crédito Público</v>
      </c>
      <c r="B17" s="20"/>
      <c r="C17" s="21"/>
    </row>
    <row r="18" spans="1:8" ht="12.75" customHeight="1" x14ac:dyDescent="0.2">
      <c r="A18" s="23"/>
      <c r="B18" s="13"/>
      <c r="C18" s="13"/>
      <c r="D18" s="13"/>
      <c r="E18" s="24"/>
      <c r="F18" s="24"/>
      <c r="H18" s="25"/>
    </row>
    <row r="19" spans="1:8" ht="12.75" customHeight="1" x14ac:dyDescent="0.2">
      <c r="A19" s="23"/>
      <c r="B19" s="20"/>
      <c r="C19" s="21"/>
    </row>
    <row r="20" spans="1:8" ht="14.1" customHeigh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spans="1:6" customFormat="1" x14ac:dyDescent="0.2"/>
    <row r="50" spans="1:6" customFormat="1" x14ac:dyDescent="0.2"/>
    <row r="51" spans="1:6" customFormat="1" x14ac:dyDescent="0.2">
      <c r="B51" s="26"/>
      <c r="C51" s="26"/>
      <c r="D51" s="26"/>
      <c r="E51" s="26"/>
      <c r="F51" s="26"/>
    </row>
    <row r="52" spans="1:6" x14ac:dyDescent="0.2">
      <c r="A52"/>
      <c r="B52" s="26"/>
      <c r="C52" s="26"/>
      <c r="D52" s="26"/>
      <c r="E52" s="26"/>
      <c r="F52" s="26"/>
    </row>
    <row r="53" spans="1:6" x14ac:dyDescent="0.2">
      <c r="A53"/>
      <c r="B53" s="26"/>
      <c r="C53" s="26"/>
      <c r="D53" s="26"/>
      <c r="E53" s="26"/>
      <c r="F53" s="26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&amp;C8 de 21&amp;R&amp;G</oddFooter>
  </headerFooter>
  <ignoredErrors>
    <ignoredError sqref="B15:F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Int Ind</vt:lpstr>
      <vt:lpstr>'Saldo Plazo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2017-08-07T20:17:29Z</dcterms:created>
  <dcterms:modified xsi:type="dcterms:W3CDTF">2017-08-07T20:17:58Z</dcterms:modified>
</cp:coreProperties>
</file>