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1. Deuda Externa\"/>
    </mc:Choice>
  </mc:AlternateContent>
  <bookViews>
    <workbookView xWindow="0" yWindow="0" windowWidth="20490" windowHeight="8340"/>
  </bookViews>
  <sheets>
    <sheet name="Saldo Plazo Ext Dir" sheetId="1" r:id="rId1"/>
  </sheets>
  <externalReferences>
    <externalReference r:id="rId2"/>
  </externalReferences>
  <definedNames>
    <definedName name="_xlnm.Print_Area" localSheetId="0">'Saldo Plazo Ext Dir'!$A$1:$G$43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F15" i="1"/>
  <c r="E15" i="1"/>
  <c r="D15" i="1"/>
  <c r="C15" i="1"/>
  <c r="B15" i="1"/>
  <c r="G14" i="1"/>
  <c r="G13" i="1"/>
  <c r="G15" i="1" s="1"/>
</calcChain>
</file>

<file path=xl/sharedStrings.xml><?xml version="1.0" encoding="utf-8"?>
<sst xmlns="http://schemas.openxmlformats.org/spreadsheetml/2006/main" count="8" uniqueCount="8">
  <si>
    <t>Saldo de la Deuda Pública Externa Directa del Gobierno Central
Por Plazo de Vencimiento al 30/06/2017</t>
  </si>
  <si>
    <t>(Expresado en Millones de USD.)</t>
  </si>
  <si>
    <t>Plazo</t>
  </si>
  <si>
    <t>% de 
Participación 2017</t>
  </si>
  <si>
    <t>Corto Plazo *</t>
  </si>
  <si>
    <t>Largo Plazo</t>
  </si>
  <si>
    <t>Total</t>
  </si>
  <si>
    <t>(*) Vencimiento original menor o igual a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</si>
</sst>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4" fontId="1" fillId="2" borderId="0" xfId="1" applyNumberFormat="1" applyFont="1" applyFill="1" applyBorder="1" applyAlignment="1">
      <alignment vertical="center"/>
    </xf>
    <xf numFmtId="9" fontId="3" fillId="2" borderId="0" xfId="2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9" fontId="4" fillId="4" borderId="1" xfId="2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4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04"/>
        </c:manualLayout>
      </c:layout>
      <c:doughnutChart>
        <c:varyColors val="0"/>
        <c:ser>
          <c:idx val="0"/>
          <c:order val="0"/>
          <c:tx>
            <c:strRef>
              <c:f>'Saldo Plazo Ext Dir'!$A$13:$A$14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7.1758351634617107E-2"/>
                  <c:y val="-9.9648265223281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396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Ext Dir'!$A$13:$A$14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cat>
          <c:val>
            <c:numRef>
              <c:f>'Saldo Plazo Ext 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46440.048999999999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5" l="0.5905511811023425" r="0.5905511811023425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18</xdr:row>
      <xdr:rowOff>152400</xdr:rowOff>
    </xdr:from>
    <xdr:ext cx="5760000" cy="3430547"/>
    <xdr:grpSp>
      <xdr:nvGrpSpPr>
        <xdr:cNvPr id="2" name="16 Grupo"/>
        <xdr:cNvGrpSpPr/>
      </xdr:nvGrpSpPr>
      <xdr:grpSpPr>
        <a:xfrm>
          <a:off x="447675" y="3933825"/>
          <a:ext cx="5760000" cy="3430547"/>
          <a:chOff x="504825" y="3913717"/>
          <a:chExt cx="5767407" cy="3478690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04825" y="3913717"/>
            <a:ext cx="5767407" cy="3238884"/>
            <a:chOff x="1231543" y="4041992"/>
            <a:chExt cx="4915870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3 Rectángulo"/>
            <xdr:cNvSpPr/>
          </xdr:nvSpPr>
          <xdr:spPr>
            <a:xfrm>
              <a:off x="1239658" y="4041992"/>
              <a:ext cx="4907755" cy="318561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>
              <a:spAutoFit/>
            </a:bodyPr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Externa Directa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Plazo de Vencimiento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571500" y="7171794"/>
            <a:ext cx="5606244" cy="2206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>
            <a:spAutoFit/>
          </a:bodyPr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400">
              <a:effectLst/>
            </a:endParaRPr>
          </a:p>
        </xdr:txBody>
      </xdr:sp>
    </xdr:grpSp>
    <xdr:clientData/>
  </xdr:oneCellAnchor>
  <xdr:twoCellAnchor>
    <xdr:from>
      <xdr:col>2</xdr:col>
      <xdr:colOff>790575</xdr:colOff>
      <xdr:row>0</xdr:row>
      <xdr:rowOff>95250</xdr:rowOff>
    </xdr:from>
    <xdr:to>
      <xdr:col>7</xdr:col>
      <xdr:colOff>9525</xdr:colOff>
      <xdr:row>2</xdr:row>
      <xdr:rowOff>76200</xdr:rowOff>
    </xdr:to>
    <xdr:grpSp>
      <xdr:nvGrpSpPr>
        <xdr:cNvPr id="7" name="7 Grupo"/>
        <xdr:cNvGrpSpPr>
          <a:grpSpLocks/>
        </xdr:cNvGrpSpPr>
      </xdr:nvGrpSpPr>
      <xdr:grpSpPr bwMode="auto">
        <a:xfrm>
          <a:off x="3286125" y="95250"/>
          <a:ext cx="3457575" cy="304800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476250</xdr:colOff>
      <xdr:row>2</xdr:row>
      <xdr:rowOff>19050</xdr:rowOff>
    </xdr:to>
    <xdr:grpSp>
      <xdr:nvGrpSpPr>
        <xdr:cNvPr id="10" name="Grupo 9"/>
        <xdr:cNvGrpSpPr/>
      </xdr:nvGrpSpPr>
      <xdr:grpSpPr>
        <a:xfrm>
          <a:off x="0" y="0"/>
          <a:ext cx="2971800" cy="34290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>
        <row r="13">
          <cell r="A13" t="str">
            <v>Corto Plazo *</v>
          </cell>
          <cell r="F13">
            <v>0</v>
          </cell>
        </row>
        <row r="14">
          <cell r="A14" t="str">
            <v>Largo Plazo</v>
          </cell>
          <cell r="F14">
            <v>46440.048999999999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5:L55"/>
  <sheetViews>
    <sheetView showGridLines="0" tabSelected="1" zoomScaleNormal="100" workbookViewId="0">
      <selection activeCell="H21" sqref="H21"/>
    </sheetView>
  </sheetViews>
  <sheetFormatPr baseColWidth="10" defaultRowHeight="12.75" x14ac:dyDescent="0.2"/>
  <cols>
    <col min="1" max="1" width="24.7109375" style="2" customWidth="1"/>
    <col min="2" max="8" width="12.7109375" style="2" customWidth="1"/>
    <col min="9" max="16384" width="11.42578125" style="2"/>
  </cols>
  <sheetData>
    <row r="5" spans="1:12" x14ac:dyDescent="0.2">
      <c r="A5" s="1"/>
    </row>
    <row r="8" spans="1:12" s="5" customFormat="1" ht="36" customHeight="1" x14ac:dyDescent="0.2">
      <c r="A8" s="3" t="s">
        <v>0</v>
      </c>
      <c r="B8" s="3"/>
      <c r="C8" s="3"/>
      <c r="D8" s="3"/>
      <c r="E8" s="3"/>
      <c r="F8" s="3"/>
      <c r="G8" s="3"/>
      <c r="H8" s="4"/>
    </row>
    <row r="9" spans="1:12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2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2" ht="12.75" customHeight="1" x14ac:dyDescent="0.2">
      <c r="A11" s="8"/>
      <c r="B11" s="9"/>
      <c r="C11" s="9"/>
      <c r="D11" s="9"/>
      <c r="E11" s="9"/>
      <c r="F11" s="9"/>
      <c r="G11" s="8"/>
      <c r="H11" s="8"/>
    </row>
    <row r="12" spans="1:12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>
        <v>2017</v>
      </c>
      <c r="G12" s="11" t="s">
        <v>3</v>
      </c>
    </row>
    <row r="13" spans="1:12" ht="20.100000000000001" customHeight="1" x14ac:dyDescent="0.2">
      <c r="A13" s="12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4">
        <f>+F13/$F$15</f>
        <v>0</v>
      </c>
    </row>
    <row r="14" spans="1:12" ht="20.100000000000001" customHeight="1" x14ac:dyDescent="0.2">
      <c r="A14" s="12" t="s">
        <v>5</v>
      </c>
      <c r="B14" s="13">
        <v>44791.146999999997</v>
      </c>
      <c r="C14" s="15">
        <v>43338.279000000002</v>
      </c>
      <c r="D14" s="15">
        <v>42532.097000000002</v>
      </c>
      <c r="E14" s="15">
        <v>46761.582000000002</v>
      </c>
      <c r="F14" s="15">
        <v>46440.048999999999</v>
      </c>
      <c r="G14" s="14">
        <f>+F14/$F$15</f>
        <v>1</v>
      </c>
    </row>
    <row r="15" spans="1:12" ht="24" customHeight="1" thickBot="1" x14ac:dyDescent="0.25">
      <c r="A15" s="16" t="s">
        <v>6</v>
      </c>
      <c r="B15" s="17">
        <f t="shared" ref="B15:G15" si="0">SUM(B13:B14)</f>
        <v>44791.146999999997</v>
      </c>
      <c r="C15" s="17">
        <f t="shared" si="0"/>
        <v>43338.279000000002</v>
      </c>
      <c r="D15" s="17">
        <f t="shared" si="0"/>
        <v>42532.097000000002</v>
      </c>
      <c r="E15" s="17">
        <f t="shared" si="0"/>
        <v>46761.582000000002</v>
      </c>
      <c r="F15" s="17">
        <f t="shared" si="0"/>
        <v>46440.048999999999</v>
      </c>
      <c r="G15" s="18">
        <f t="shared" si="0"/>
        <v>1</v>
      </c>
      <c r="H15" s="19"/>
      <c r="I15" s="19"/>
      <c r="J15" s="19"/>
      <c r="K15" s="19"/>
      <c r="L15" s="19"/>
    </row>
    <row r="16" spans="1:12" ht="12.75" customHeight="1" x14ac:dyDescent="0.2">
      <c r="A16" s="20" t="s">
        <v>7</v>
      </c>
      <c r="B16" s="21"/>
    </row>
    <row r="17" spans="1:8" ht="12.75" customHeight="1" x14ac:dyDescent="0.2">
      <c r="A17" s="22" t="str">
        <f>'[1]Sal Ext.'!A31</f>
        <v>Fuente: Ministerio del Poder Popular de Economía y Finanzas. Oficina Nacional de Crédito Público</v>
      </c>
      <c r="B17" s="21"/>
    </row>
    <row r="18" spans="1:8" ht="12.75" customHeight="1" x14ac:dyDescent="0.2">
      <c r="A18" s="23"/>
      <c r="B18" s="23"/>
      <c r="C18" s="23"/>
      <c r="D18" s="23"/>
      <c r="E18" s="23"/>
      <c r="F18" s="23"/>
      <c r="H18" s="19"/>
    </row>
    <row r="19" spans="1:8" ht="12.75" customHeight="1" x14ac:dyDescent="0.2">
      <c r="A19" s="23"/>
      <c r="B19" s="21"/>
    </row>
    <row r="20" spans="1:8" ht="14.1" customHeight="1" x14ac:dyDescent="0.2"/>
    <row r="37" spans="2:6" customFormat="1" x14ac:dyDescent="0.2"/>
    <row r="38" spans="2:6" customFormat="1" x14ac:dyDescent="0.2"/>
    <row r="39" spans="2:6" customFormat="1" x14ac:dyDescent="0.2"/>
    <row r="40" spans="2:6" customFormat="1" x14ac:dyDescent="0.2"/>
    <row r="41" spans="2:6" customFormat="1" x14ac:dyDescent="0.2"/>
    <row r="42" spans="2:6" customFormat="1" x14ac:dyDescent="0.2"/>
    <row r="43" spans="2:6" customFormat="1" x14ac:dyDescent="0.2"/>
    <row r="44" spans="2:6" customFormat="1" x14ac:dyDescent="0.2">
      <c r="B44" s="24"/>
      <c r="C44" s="24"/>
      <c r="D44" s="24"/>
      <c r="E44" s="24"/>
      <c r="F44" s="24"/>
    </row>
    <row r="45" spans="2:6" customFormat="1" x14ac:dyDescent="0.2"/>
    <row r="46" spans="2:6" customFormat="1" x14ac:dyDescent="0.2"/>
    <row r="47" spans="2:6" customFormat="1" x14ac:dyDescent="0.2"/>
    <row r="48" spans="2:6" customFormat="1" x14ac:dyDescent="0.2"/>
    <row r="49" spans="1:6" customFormat="1" x14ac:dyDescent="0.2"/>
    <row r="50" spans="1:6" customFormat="1" x14ac:dyDescent="0.2"/>
    <row r="51" spans="1:6" customFormat="1" x14ac:dyDescent="0.2"/>
    <row r="53" spans="1:6" x14ac:dyDescent="0.2">
      <c r="A53"/>
      <c r="B53" s="19"/>
      <c r="C53" s="19"/>
      <c r="D53" s="19"/>
      <c r="E53" s="19"/>
      <c r="F53" s="19"/>
    </row>
    <row r="54" spans="1:6" x14ac:dyDescent="0.2">
      <c r="A54"/>
      <c r="B54" s="19"/>
      <c r="C54" s="19"/>
      <c r="D54" s="19"/>
      <c r="E54" s="19"/>
      <c r="F54" s="19"/>
    </row>
    <row r="55" spans="1:6" x14ac:dyDescent="0.2">
      <c r="A55"/>
      <c r="B55" s="19"/>
      <c r="C55" s="19"/>
      <c r="D55" s="19"/>
      <c r="E55" s="19"/>
      <c r="F55" s="19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75" orientation="landscape" r:id="rId1"/>
  <headerFooter alignWithMargins="0">
    <oddFooter>&amp;C6 de 21&amp;R&amp;G</oddFooter>
  </headerFooter>
  <ignoredErrors>
    <ignoredError sqref="B15:F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Ext Dir</vt:lpstr>
      <vt:lpstr>'Saldo Plazo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2017-08-07T20:14:53Z</dcterms:created>
  <dcterms:modified xsi:type="dcterms:W3CDTF">2017-08-07T20:16:01Z</dcterms:modified>
</cp:coreProperties>
</file>