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Mon Int IndDir" sheetId="1" r:id="rId1"/>
  </sheets>
  <externalReferences>
    <externalReference r:id="rId2"/>
  </externalReferences>
  <definedNames>
    <definedName name="_xlnm.Print_Area" localSheetId="0">'Saldo Mon Int IndDir'!$A$1:$G$43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<sst xmlns="http://schemas.openxmlformats.org/spreadsheetml/2006/main" count="8" uniqueCount="8">
  <si>
    <t>Saldo de la Deuda Pública Interna Indirecta del Gobierno Central
Por Moneda al 31/03/2017</t>
  </si>
  <si>
    <t>(Expresado en Millones de Bs.)</t>
  </si>
  <si>
    <t>Moneda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</si>
  <si>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</si>
  <si>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</si>
  <si>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Dólares de EE.UU.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</si>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</sst>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1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1" fillId="2" borderId="0" xfId="1" applyFont="1" applyFill="1"/>
    <xf numFmtId="164" fontId="1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9" fillId="0" borderId="0" xfId="1" quotePrefix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3" fontId="0" fillId="0" borderId="0" xfId="0" applyNumberFormat="1"/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9" fillId="2" borderId="0" xfId="1" applyFont="1" applyFill="1"/>
    <xf numFmtId="165" fontId="9" fillId="2" borderId="0" xfId="1" applyFont="1" applyFill="1" applyBorder="1"/>
    <xf numFmtId="4" fontId="1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6" fontId="9" fillId="2" borderId="0" xfId="1" applyNumberFormat="1" applyFont="1" applyFill="1" applyBorder="1" applyAlignment="1">
      <alignment vertical="center"/>
    </xf>
    <xf numFmtId="166" fontId="0" fillId="2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915"/>
        </c:manualLayout>
      </c:layout>
      <c:doughnutChart>
        <c:varyColors val="1"/>
        <c:ser>
          <c:idx val="0"/>
          <c:order val="0"/>
          <c:tx>
            <c:strRef>
              <c:f>'Saldo Mon Int IndDir'!$A$13:$A$14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6095625000000024"/>
                  <c:y val="1.77534783866245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6578125"/>
                  <c:y val="-0.145742411716117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IndDir'!$A$13:$A$14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cat>
          <c:val>
            <c:numRef>
              <c:f>'Saldo Mon Int IndDir'!$F$13:$F$14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435756.2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504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051" l="0.59055118110234051" r="0.5905511811023405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41</xdr:row>
      <xdr:rowOff>10582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952875"/>
          <a:ext cx="5760000" cy="3563407"/>
          <a:chOff x="495300" y="3876675"/>
          <a:chExt cx="5600700" cy="3560926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 Indirecta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14614" y="7181849"/>
            <a:ext cx="5453201" cy="255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Economía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790576</xdr:colOff>
      <xdr:row>0</xdr:row>
      <xdr:rowOff>66675</xdr:rowOff>
    </xdr:from>
    <xdr:to>
      <xdr:col>7</xdr:col>
      <xdr:colOff>9526</xdr:colOff>
      <xdr:row>2</xdr:row>
      <xdr:rowOff>47625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286126" y="66675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A16" t="str">
            <v>a/ Cifras Preliminares al 31/03/2017</v>
          </cell>
        </row>
      </sheetData>
      <sheetData sheetId="16">
        <row r="13">
          <cell r="A13" t="str">
            <v>Dólares de EE.UU.</v>
          </cell>
          <cell r="F13">
            <v>0</v>
          </cell>
        </row>
        <row r="14">
          <cell r="A14" t="str">
            <v>Bolívares</v>
          </cell>
          <cell r="F14">
            <v>435756.2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5:Q52"/>
  <sheetViews>
    <sheetView showGridLines="0" tabSelected="1" zoomScaleNormal="100" workbookViewId="0">
      <selection activeCell="A9" sqref="A9:G9"/>
    </sheetView>
  </sheetViews>
  <sheetFormatPr baseColWidth="10" defaultRowHeight="12.75" x14ac:dyDescent="0.2"/>
  <cols>
    <col min="1" max="1" width="24.710937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5" spans="1:17" x14ac:dyDescent="0.2">
      <c r="A5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  <c r="H12" s="12"/>
      <c r="I12" s="13"/>
      <c r="J12" s="14"/>
      <c r="K12" s="14"/>
      <c r="L12" s="14"/>
      <c r="M12" s="14"/>
    </row>
    <row r="13" spans="1:17" s="22" customFormat="1" ht="19.5" customHeight="1" x14ac:dyDescent="0.2">
      <c r="A13" s="15" t="s">
        <v>5</v>
      </c>
      <c r="B13" s="16">
        <v>0</v>
      </c>
      <c r="C13" s="16">
        <v>0</v>
      </c>
      <c r="D13" s="17">
        <v>0</v>
      </c>
      <c r="E13" s="17">
        <v>0</v>
      </c>
      <c r="F13" s="17">
        <v>0</v>
      </c>
      <c r="G13" s="18">
        <f>+F13/$F$15</f>
        <v>0</v>
      </c>
      <c r="H13" s="19"/>
      <c r="I13" s="20"/>
      <c r="J13" s="20"/>
      <c r="K13" s="20"/>
      <c r="L13" s="20"/>
      <c r="M13" s="20"/>
      <c r="N13" s="21"/>
      <c r="O13" s="21"/>
      <c r="P13" s="21"/>
      <c r="Q13" s="21"/>
    </row>
    <row r="14" spans="1:17" s="22" customFormat="1" ht="19.5" customHeight="1" x14ac:dyDescent="0.2">
      <c r="A14" s="15" t="s">
        <v>6</v>
      </c>
      <c r="B14" s="23">
        <v>85900.52900000001</v>
      </c>
      <c r="C14" s="23">
        <v>160798.451</v>
      </c>
      <c r="D14" s="23">
        <v>315298.23000000004</v>
      </c>
      <c r="E14" s="23">
        <v>435756.2</v>
      </c>
      <c r="F14" s="23">
        <v>435756.2</v>
      </c>
      <c r="G14" s="18">
        <f>+F14/$F$15</f>
        <v>1</v>
      </c>
      <c r="H14" s="19"/>
      <c r="I14" s="20"/>
      <c r="J14" s="20"/>
      <c r="K14" s="20"/>
      <c r="L14" s="20"/>
      <c r="M14" s="20"/>
      <c r="N14" s="21"/>
      <c r="O14" s="21"/>
      <c r="P14" s="21"/>
      <c r="Q14" s="21"/>
    </row>
    <row r="15" spans="1:17" s="28" customFormat="1" ht="24" customHeight="1" thickBot="1" x14ac:dyDescent="0.25">
      <c r="A15" s="24" t="s">
        <v>7</v>
      </c>
      <c r="B15" s="25">
        <f t="shared" ref="B15:G15" si="0">SUM(B13:B14)</f>
        <v>85900.52900000001</v>
      </c>
      <c r="C15" s="25">
        <f t="shared" si="0"/>
        <v>160798.451</v>
      </c>
      <c r="D15" s="25">
        <f t="shared" si="0"/>
        <v>315298.23000000004</v>
      </c>
      <c r="E15" s="25">
        <f t="shared" si="0"/>
        <v>435756.2</v>
      </c>
      <c r="F15" s="25">
        <f t="shared" si="0"/>
        <v>435756.2</v>
      </c>
      <c r="G15" s="26">
        <f t="shared" si="0"/>
        <v>1</v>
      </c>
      <c r="H15" s="12"/>
      <c r="I15" s="3"/>
      <c r="J15" s="27"/>
      <c r="K15" s="27"/>
      <c r="L15" s="27"/>
      <c r="M15" s="27"/>
      <c r="N15" s="27"/>
      <c r="O15" s="3"/>
      <c r="P15" s="3"/>
      <c r="Q15" s="3"/>
    </row>
    <row r="16" spans="1:17" s="22" customFormat="1" ht="12.75" customHeight="1" x14ac:dyDescent="0.2">
      <c r="A16" s="29" t="str">
        <f>+'[1]Saldo Mon Int Dir'!A16</f>
        <v>a/ Cifras Preliminares al 31/03/2017</v>
      </c>
      <c r="B16" s="30"/>
      <c r="C16" s="31"/>
      <c r="F16" s="32"/>
      <c r="H16" s="19"/>
      <c r="I16" s="21"/>
      <c r="J16" s="33"/>
      <c r="K16" s="33"/>
      <c r="L16" s="33"/>
      <c r="M16" s="33"/>
      <c r="N16" s="33"/>
      <c r="O16" s="33"/>
      <c r="P16" s="33"/>
      <c r="Q16" s="33"/>
    </row>
    <row r="17" spans="1:17" s="22" customFormat="1" ht="12.75" customHeight="1" x14ac:dyDescent="0.2">
      <c r="A17" s="29" t="str">
        <f>'[1]Sal Ext.'!A30</f>
        <v>Fuente: Ministerio del Poder Popular de Economía y Finanzas. Oficina Nacional de Crédito Público</v>
      </c>
      <c r="B17" s="30"/>
      <c r="C17" s="31"/>
      <c r="F17" s="32"/>
      <c r="H17" s="19"/>
      <c r="I17" s="21"/>
      <c r="J17" s="33"/>
      <c r="K17" s="33"/>
      <c r="L17" s="33"/>
      <c r="M17" s="33"/>
      <c r="N17" s="33"/>
      <c r="O17" s="33"/>
      <c r="P17" s="33"/>
      <c r="Q17" s="33"/>
    </row>
    <row r="18" spans="1:17" s="28" customFormat="1" ht="12.75" customHeight="1" x14ac:dyDescent="0.2">
      <c r="B18" s="34"/>
      <c r="C18" s="34"/>
      <c r="D18" s="35"/>
      <c r="E18" s="35"/>
      <c r="F18" s="36"/>
      <c r="H18" s="12"/>
      <c r="I18" s="3"/>
      <c r="J18" s="37"/>
      <c r="K18" s="3"/>
      <c r="L18" s="3"/>
      <c r="M18" s="3"/>
      <c r="N18" s="3"/>
      <c r="O18" s="3"/>
      <c r="P18" s="3"/>
      <c r="Q18" s="3"/>
    </row>
    <row r="19" spans="1:17" ht="12.75" customHeight="1" x14ac:dyDescent="0.2">
      <c r="B19" s="38"/>
      <c r="C19" s="38"/>
      <c r="D19" s="38"/>
      <c r="E19" s="38"/>
      <c r="F19" s="38"/>
      <c r="H19" s="3"/>
    </row>
    <row r="20" spans="1:17" ht="12.75" customHeight="1" x14ac:dyDescent="0.2">
      <c r="H20" s="3"/>
    </row>
    <row r="21" spans="1:17" x14ac:dyDescent="0.2">
      <c r="H21" s="3"/>
    </row>
    <row r="22" spans="1:17" x14ac:dyDescent="0.2">
      <c r="H22" s="3"/>
    </row>
    <row r="23" spans="1:17" x14ac:dyDescent="0.2">
      <c r="D23" s="39"/>
      <c r="J23" s="40"/>
    </row>
    <row r="24" spans="1:17" x14ac:dyDescent="0.2">
      <c r="J24" s="41"/>
    </row>
    <row r="43" spans="1:6" x14ac:dyDescent="0.2">
      <c r="A43" s="15"/>
      <c r="B43" s="16"/>
      <c r="C43" s="16"/>
      <c r="D43" s="16"/>
      <c r="E43" s="17"/>
      <c r="F43" s="17"/>
    </row>
    <row r="44" spans="1:6" x14ac:dyDescent="0.2">
      <c r="A44" s="15"/>
      <c r="B44" s="42"/>
      <c r="C44" s="42"/>
      <c r="D44" s="42"/>
      <c r="E44" s="23"/>
      <c r="F44" s="23"/>
    </row>
    <row r="45" spans="1:6" x14ac:dyDescent="0.2">
      <c r="B45" s="38"/>
      <c r="C45" s="38"/>
      <c r="D45" s="38"/>
      <c r="E45" s="38"/>
      <c r="F45" s="38"/>
    </row>
    <row r="46" spans="1:6" x14ac:dyDescent="0.2">
      <c r="B46" s="43"/>
      <c r="C46" s="43"/>
      <c r="D46" s="43"/>
      <c r="E46" s="43"/>
      <c r="F46" s="43"/>
    </row>
    <row r="48" spans="1:6" x14ac:dyDescent="0.2">
      <c r="B48" s="23"/>
      <c r="C48" s="23"/>
      <c r="D48" s="23"/>
      <c r="E48" s="17"/>
      <c r="F48" s="17"/>
    </row>
    <row r="49" spans="2:6" x14ac:dyDescent="0.2">
      <c r="B49" s="23"/>
      <c r="C49" s="23"/>
      <c r="D49" s="23"/>
      <c r="E49" s="17"/>
      <c r="F49" s="17"/>
    </row>
    <row r="50" spans="2:6" x14ac:dyDescent="0.2">
      <c r="B50" s="38"/>
      <c r="C50" s="38"/>
      <c r="D50" s="38"/>
      <c r="E50" s="38"/>
      <c r="F50" s="38"/>
    </row>
    <row r="51" spans="2:6" x14ac:dyDescent="0.2">
      <c r="B51" s="38"/>
      <c r="C51" s="38"/>
      <c r="D51" s="38"/>
      <c r="E51" s="38"/>
      <c r="F51" s="38"/>
    </row>
    <row r="52" spans="2:6" x14ac:dyDescent="0.2">
      <c r="B52" s="38"/>
      <c r="C52" s="38"/>
      <c r="D52" s="38"/>
      <c r="E52" s="38"/>
      <c r="F52" s="3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&amp;C16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IndDir</vt:lpstr>
      <vt:lpstr>'Saldo Mon Int IndDir'!Área_de_impresión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2017-05-04T21:22:54Z</dcterms:created>
  <dcterms:modified xsi:type="dcterms:W3CDTF">2017-05-04T21:23:16Z</dcterms:modified>
</cp:coreProperties>
</file>