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2. Deuda Interna\"/>
    </mc:Choice>
  </mc:AlternateContent>
  <bookViews>
    <workbookView xWindow="0" yWindow="0" windowWidth="20490" windowHeight="8340"/>
  </bookViews>
  <sheets>
    <sheet name="Saldo Tasa Int Dir" sheetId="1" r:id="rId1"/>
  </sheets>
  <externalReferences>
    <externalReference r:id="rId2"/>
  </externalReferences>
  <definedNames>
    <definedName name="_xlnm.Print_Area" localSheetId="0">'Saldo Tasa Int Dir'!$A$1:$G$44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  <c r="F15" i="1"/>
  <c r="E15" i="1"/>
  <c r="D15" i="1"/>
  <c r="C15" i="1"/>
  <c r="B15" i="1"/>
  <c r="G14" i="1"/>
  <c r="G13" i="1"/>
  <c r="G15" i="1" s="1"/>
</calcChain>
</file>

<file path=xl/sharedStrings.xml><?xml version="1.0" encoding="utf-8"?>
<sst xmlns="http://schemas.openxmlformats.org/spreadsheetml/2006/main" count="8" uniqueCount="8">
  <si>
    <t>Saldos de la Deuda Pública Interna Directa del Gobierno Central
Por Tasa de Interés al 31/03/2017</t>
  </si>
  <si>
    <t>(Expresado en Millones de Bs.)</t>
  </si>
  <si>
    <t>Tipo de Tasas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</si>
  <si>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</si>
  <si>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% de 
Participación 2017</t>
  </si>
  <si>
    <t>Fijas</t>
  </si>
  <si>
    <t>Variables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</si>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</sst>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11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Fill="1"/>
    <xf numFmtId="0" fontId="2" fillId="0" borderId="0" xfId="0" quotePrefix="1" applyFont="1" applyFill="1" applyAlignment="1">
      <alignment horizontal="center" vertical="center" wrapText="1"/>
    </xf>
    <xf numFmtId="0" fontId="2" fillId="0" borderId="0" xfId="0" quotePrefix="1" applyFont="1" applyFill="1" applyAlignment="1">
      <alignment horizontal="center" vertical="center"/>
    </xf>
    <xf numFmtId="0" fontId="3" fillId="0" borderId="0" xfId="0" quotePrefix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4" fontId="0" fillId="0" borderId="0" xfId="0" applyNumberFormat="1"/>
    <xf numFmtId="0" fontId="6" fillId="2" borderId="0" xfId="0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left" vertical="center" indent="1"/>
    </xf>
    <xf numFmtId="164" fontId="1" fillId="0" borderId="0" xfId="1" quotePrefix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6" fontId="9" fillId="0" borderId="0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164" fontId="1" fillId="3" borderId="0" xfId="1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6" fillId="4" borderId="1" xfId="0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9" fontId="6" fillId="4" borderId="1" xfId="2" applyNumberFormat="1" applyFont="1" applyFill="1" applyBorder="1" applyAlignment="1">
      <alignment vertical="center"/>
    </xf>
    <xf numFmtId="0" fontId="1" fillId="0" borderId="0" xfId="0" applyFont="1"/>
    <xf numFmtId="0" fontId="10" fillId="3" borderId="0" xfId="0" applyFont="1" applyFill="1" applyAlignment="1">
      <alignment vertical="center"/>
    </xf>
    <xf numFmtId="0" fontId="0" fillId="0" borderId="0" xfId="0" applyBorder="1"/>
    <xf numFmtId="3" fontId="0" fillId="0" borderId="0" xfId="0" applyNumberFormat="1"/>
    <xf numFmtId="0" fontId="0" fillId="0" borderId="0" xfId="0" applyFill="1"/>
    <xf numFmtId="165" fontId="0" fillId="0" borderId="0" xfId="1" applyFont="1"/>
    <xf numFmtId="164" fontId="0" fillId="0" borderId="0" xfId="1" applyNumberFormat="1" applyFont="1" applyFill="1"/>
    <xf numFmtId="0" fontId="0" fillId="0" borderId="0" xfId="0" applyFill="1" applyAlignment="1">
      <alignment vertical="center"/>
    </xf>
    <xf numFmtId="164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838"/>
        </c:manualLayout>
      </c:layout>
      <c:doughnutChart>
        <c:varyColors val="1"/>
        <c:ser>
          <c:idx val="0"/>
          <c:order val="0"/>
          <c:tx>
            <c:strRef>
              <c:f>'Saldo Tasa Int Dir'!$A$13:$A$14</c:f>
              <c:strCache>
                <c:ptCount val="2"/>
                <c:pt idx="0">
                  <c:v>Fijas</c:v>
                </c:pt>
                <c:pt idx="1">
                  <c:v>Variables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1"/>
            <c:bubble3D val="0"/>
            <c:explosion val="0"/>
          </c:dPt>
          <c:dLbls>
            <c:dLbl>
              <c:idx val="0"/>
              <c:layout>
                <c:manualLayout>
                  <c:x val="-8.923938079168825E-2"/>
                  <c:y val="0.174082884327805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089310264788336E-2"/>
                  <c:y val="-0.21370667420245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Tasa Int Dir'!$A$13:$A$14</c:f>
              <c:strCache>
                <c:ptCount val="2"/>
                <c:pt idx="0">
                  <c:v>Fijas</c:v>
                </c:pt>
                <c:pt idx="1">
                  <c:v>Variables</c:v>
                </c:pt>
              </c:strCache>
            </c:strRef>
          </c:cat>
          <c:val>
            <c:numRef>
              <c:f>'Saldo Tasa Int Dir'!$F$13:$F$14</c:f>
              <c:numCache>
                <c:formatCode>_(* #,##0_);_(* \(#,##0\);_(* "-"??_);_(@_)</c:formatCode>
                <c:ptCount val="2"/>
                <c:pt idx="0">
                  <c:v>256703.85</c:v>
                </c:pt>
                <c:pt idx="1">
                  <c:v>301910.77200000006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78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19686574892424166"/>
          <c:h val="0.43322988535228607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206" l="0.59055118110234206" r="0.5905511811023420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19</xdr:row>
      <xdr:rowOff>104775</xdr:rowOff>
    </xdr:from>
    <xdr:to>
      <xdr:col>6</xdr:col>
      <xdr:colOff>426000</xdr:colOff>
      <xdr:row>41</xdr:row>
      <xdr:rowOff>113330</xdr:rowOff>
    </xdr:to>
    <xdr:grpSp>
      <xdr:nvGrpSpPr>
        <xdr:cNvPr id="2" name="16 Grupo"/>
        <xdr:cNvGrpSpPr/>
      </xdr:nvGrpSpPr>
      <xdr:grpSpPr>
        <a:xfrm>
          <a:off x="552450" y="4048125"/>
          <a:ext cx="5760000" cy="3570905"/>
          <a:chOff x="552450" y="3840692"/>
          <a:chExt cx="5757883" cy="3501055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552450" y="3840692"/>
            <a:ext cx="5757883" cy="3235096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Interna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Directa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Tasa de Interés            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31/03/2017</a:t>
              </a:r>
            </a:p>
          </xdr:txBody>
        </xdr:sp>
      </xdr:grpSp>
      <xdr:sp macro="" textlink="">
        <xdr:nvSpPr>
          <xdr:cNvPr id="4" name="15 CuadroTexto"/>
          <xdr:cNvSpPr txBox="1"/>
        </xdr:nvSpPr>
        <xdr:spPr bwMode="auto">
          <a:xfrm>
            <a:off x="603250" y="7090834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2</xdr:row>
      <xdr:rowOff>28575</xdr:rowOff>
    </xdr:to>
    <xdr:grpSp>
      <xdr:nvGrpSpPr>
        <xdr:cNvPr id="7" name="Grupo 6"/>
        <xdr:cNvGrpSpPr/>
      </xdr:nvGrpSpPr>
      <xdr:grpSpPr>
        <a:xfrm>
          <a:off x="0" y="0"/>
          <a:ext cx="3076575" cy="352425"/>
          <a:chOff x="47623" y="38099"/>
          <a:chExt cx="4400552" cy="459030"/>
        </a:xfrm>
      </xdr:grpSpPr>
      <xdr:pic>
        <xdr:nvPicPr>
          <xdr:cNvPr id="8" name="Imagen 7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809626</xdr:colOff>
      <xdr:row>0</xdr:row>
      <xdr:rowOff>76200</xdr:rowOff>
    </xdr:from>
    <xdr:to>
      <xdr:col>7</xdr:col>
      <xdr:colOff>28576</xdr:colOff>
      <xdr:row>2</xdr:row>
      <xdr:rowOff>57150</xdr:rowOff>
    </xdr:to>
    <xdr:grpSp>
      <xdr:nvGrpSpPr>
        <xdr:cNvPr id="10" name="7 Grupo"/>
        <xdr:cNvGrpSpPr>
          <a:grpSpLocks/>
        </xdr:cNvGrpSpPr>
      </xdr:nvGrpSpPr>
      <xdr:grpSpPr bwMode="auto">
        <a:xfrm>
          <a:off x="3305176" y="76200"/>
          <a:ext cx="3457575" cy="304800"/>
          <a:chOff x="5000625" y="42847"/>
          <a:chExt cx="2840129" cy="311543"/>
        </a:xfrm>
      </xdr:grpSpPr>
      <xdr:sp macro="" textlink="">
        <xdr:nvSpPr>
          <xdr:cNvPr id="11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0">
          <cell r="A30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A25" t="str">
            <v>a/ Cifras Preliminares al 31/03/2017</v>
          </cell>
        </row>
      </sheetData>
      <sheetData sheetId="11">
        <row r="13">
          <cell r="A13" t="str">
            <v>Fijas</v>
          </cell>
          <cell r="F13">
            <v>256703.85</v>
          </cell>
        </row>
        <row r="14">
          <cell r="A14" t="str">
            <v>Variables</v>
          </cell>
          <cell r="F14">
            <v>301910.77200000006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5:P55"/>
  <sheetViews>
    <sheetView showGridLines="0" tabSelected="1" zoomScaleNormal="100" workbookViewId="0">
      <selection activeCell="A10" sqref="A10"/>
    </sheetView>
  </sheetViews>
  <sheetFormatPr baseColWidth="10" defaultRowHeight="12.75" x14ac:dyDescent="0.2"/>
  <cols>
    <col min="1" max="1" width="24.7109375" customWidth="1"/>
    <col min="2" max="7" width="12.7109375" customWidth="1"/>
    <col min="9" max="16" width="11.42578125" customWidth="1"/>
  </cols>
  <sheetData>
    <row r="5" spans="1:11" x14ac:dyDescent="0.2">
      <c r="A5" s="1"/>
    </row>
    <row r="8" spans="1:11" ht="36" customHeight="1" x14ac:dyDescent="0.2">
      <c r="A8" s="2" t="s">
        <v>0</v>
      </c>
      <c r="B8" s="3"/>
      <c r="C8" s="3"/>
      <c r="D8" s="3"/>
      <c r="E8" s="3"/>
      <c r="F8" s="3"/>
      <c r="G8" s="3"/>
      <c r="H8" s="4"/>
    </row>
    <row r="9" spans="1:11" ht="12.75" customHeight="1" x14ac:dyDescent="0.2">
      <c r="A9" s="5" t="s">
        <v>1</v>
      </c>
      <c r="B9" s="5"/>
      <c r="C9" s="5"/>
      <c r="D9" s="5"/>
      <c r="E9" s="5"/>
      <c r="F9" s="5"/>
      <c r="G9" s="5"/>
      <c r="H9" s="6"/>
    </row>
    <row r="10" spans="1:11" ht="12.75" customHeight="1" x14ac:dyDescent="0.2">
      <c r="A10" s="7"/>
      <c r="B10" s="8"/>
      <c r="C10" s="8"/>
      <c r="D10" s="8"/>
      <c r="E10" s="8"/>
      <c r="F10" s="8"/>
      <c r="G10" s="7"/>
      <c r="H10" s="7"/>
    </row>
    <row r="11" spans="1:11" ht="12.75" customHeight="1" x14ac:dyDescent="0.2">
      <c r="B11" s="8"/>
      <c r="C11" s="8"/>
      <c r="D11" s="8"/>
      <c r="E11" s="8"/>
      <c r="F11" s="8"/>
    </row>
    <row r="12" spans="1:11" ht="33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9" t="s">
        <v>3</v>
      </c>
      <c r="G12" s="10" t="s">
        <v>4</v>
      </c>
    </row>
    <row r="13" spans="1:11" s="15" customFormat="1" ht="20.100000000000001" customHeight="1" x14ac:dyDescent="0.2">
      <c r="A13" s="11" t="s">
        <v>5</v>
      </c>
      <c r="B13" s="12">
        <v>166663.269</v>
      </c>
      <c r="C13" s="12">
        <v>199669.65900000001</v>
      </c>
      <c r="D13" s="13">
        <v>241384.64499999999</v>
      </c>
      <c r="E13" s="13">
        <v>281206.402</v>
      </c>
      <c r="F13" s="13">
        <v>256703.85</v>
      </c>
      <c r="G13" s="14">
        <f>+F13/$F$15</f>
        <v>0.4595365747515287</v>
      </c>
      <c r="I13" s="13"/>
      <c r="J13" s="16"/>
      <c r="K13" s="17"/>
    </row>
    <row r="14" spans="1:11" s="15" customFormat="1" ht="20.100000000000001" customHeight="1" x14ac:dyDescent="0.2">
      <c r="A14" s="11" t="s">
        <v>6</v>
      </c>
      <c r="B14" s="12">
        <v>191540.22699999998</v>
      </c>
      <c r="C14" s="12">
        <v>230026.90899999999</v>
      </c>
      <c r="D14" s="13">
        <v>258960.70799999998</v>
      </c>
      <c r="E14" s="13">
        <v>302497.07700000005</v>
      </c>
      <c r="F14" s="13">
        <v>301910.77200000006</v>
      </c>
      <c r="G14" s="14">
        <f>+F14/$F$15</f>
        <v>0.54046342524847124</v>
      </c>
      <c r="I14" s="13"/>
      <c r="J14" s="12"/>
      <c r="K14" s="17"/>
    </row>
    <row r="15" spans="1:11" s="21" customFormat="1" ht="24" customHeight="1" thickBot="1" x14ac:dyDescent="0.25">
      <c r="A15" s="18" t="s">
        <v>7</v>
      </c>
      <c r="B15" s="19">
        <f t="shared" ref="B15:D15" si="0">SUM(B13:B14)</f>
        <v>358203.49599999998</v>
      </c>
      <c r="C15" s="19">
        <f t="shared" si="0"/>
        <v>429696.56799999997</v>
      </c>
      <c r="D15" s="19">
        <f t="shared" si="0"/>
        <v>500345.353</v>
      </c>
      <c r="E15" s="19">
        <f>SUM(E13:E14)</f>
        <v>583703.47900000005</v>
      </c>
      <c r="F15" s="19">
        <f>SUM(F13:F14)</f>
        <v>558614.62200000009</v>
      </c>
      <c r="G15" s="20">
        <f>SUM(G13:G14)</f>
        <v>1</v>
      </c>
    </row>
    <row r="16" spans="1:11" x14ac:dyDescent="0.2">
      <c r="A16" s="22" t="str">
        <f>+'[1]Saldo Tasa Ext Dir'!A25</f>
        <v>a/ Cifras Preliminares al 31/03/2017</v>
      </c>
      <c r="F16" s="23"/>
      <c r="G16" s="23"/>
    </row>
    <row r="17" spans="1:16" x14ac:dyDescent="0.2">
      <c r="A17" s="22" t="str">
        <f>'[1]Sal Ext.'!A30</f>
        <v>Fuente: Ministerio del Poder Popular de Economía y Finanzas. Oficina Nacional de Crédito Público</v>
      </c>
      <c r="F17" s="23"/>
      <c r="G17" s="23"/>
    </row>
    <row r="18" spans="1:16" x14ac:dyDescent="0.2">
      <c r="B18" s="24"/>
      <c r="C18" s="24"/>
      <c r="D18" s="24"/>
      <c r="E18" s="24"/>
      <c r="F18" s="24"/>
      <c r="G18" s="24"/>
      <c r="H18" s="25"/>
    </row>
    <row r="19" spans="1:16" x14ac:dyDescent="0.2">
      <c r="B19" s="24"/>
      <c r="C19" s="24"/>
      <c r="D19" s="24"/>
      <c r="E19" s="24"/>
      <c r="F19" s="24"/>
      <c r="G19" s="24"/>
      <c r="H19" s="25"/>
    </row>
    <row r="20" spans="1:16" x14ac:dyDescent="0.2">
      <c r="A20" s="26"/>
      <c r="B20" s="26"/>
      <c r="C20" s="26"/>
      <c r="G20" s="23"/>
    </row>
    <row r="21" spans="1:16" x14ac:dyDescent="0.2">
      <c r="A21" s="26"/>
      <c r="B21" s="26"/>
      <c r="C21" s="26"/>
      <c r="G21" s="23"/>
      <c r="H21" s="25"/>
    </row>
    <row r="22" spans="1:16" x14ac:dyDescent="0.2">
      <c r="F22" s="23"/>
      <c r="G22" s="23"/>
      <c r="H22" s="25"/>
    </row>
    <row r="23" spans="1:16" x14ac:dyDescent="0.2">
      <c r="F23" s="23"/>
      <c r="G23" s="23"/>
      <c r="H23" s="25"/>
    </row>
    <row r="24" spans="1:16" x14ac:dyDescent="0.2">
      <c r="F24" s="23"/>
      <c r="G24" s="23"/>
      <c r="H24" s="25"/>
    </row>
    <row r="25" spans="1:16" x14ac:dyDescent="0.2">
      <c r="F25" s="23"/>
      <c r="G25" s="23"/>
      <c r="H25" s="25"/>
    </row>
    <row r="26" spans="1:16" x14ac:dyDescent="0.2">
      <c r="F26" s="23"/>
      <c r="G26" s="23"/>
      <c r="H26" s="25"/>
      <c r="O26" s="27"/>
      <c r="P26" s="25"/>
    </row>
    <row r="27" spans="1:16" x14ac:dyDescent="0.2">
      <c r="F27" s="23"/>
      <c r="G27" s="23"/>
      <c r="H27" s="25"/>
      <c r="O27" s="27"/>
      <c r="P27" s="25"/>
    </row>
    <row r="28" spans="1:16" x14ac:dyDescent="0.2">
      <c r="F28" s="23"/>
      <c r="G28" s="23"/>
      <c r="H28" s="25"/>
    </row>
    <row r="29" spans="1:16" x14ac:dyDescent="0.2">
      <c r="F29" s="23"/>
      <c r="G29" s="23"/>
      <c r="H29" s="25"/>
    </row>
    <row r="30" spans="1:16" x14ac:dyDescent="0.2">
      <c r="F30" s="23"/>
      <c r="G30" s="23"/>
      <c r="H30" s="25"/>
    </row>
    <row r="31" spans="1:16" x14ac:dyDescent="0.2">
      <c r="F31" s="23"/>
      <c r="G31" s="23"/>
      <c r="H31" s="25"/>
    </row>
    <row r="32" spans="1:16" x14ac:dyDescent="0.2">
      <c r="F32" s="23"/>
      <c r="G32" s="23"/>
      <c r="H32" s="25"/>
    </row>
    <row r="33" spans="1:8" x14ac:dyDescent="0.2">
      <c r="H33" s="25"/>
    </row>
    <row r="34" spans="1:8" x14ac:dyDescent="0.2">
      <c r="H34" s="25"/>
    </row>
    <row r="35" spans="1:8" x14ac:dyDescent="0.2">
      <c r="H35" s="28"/>
    </row>
    <row r="36" spans="1:8" x14ac:dyDescent="0.2">
      <c r="H36" s="28"/>
    </row>
    <row r="37" spans="1:8" x14ac:dyDescent="0.2">
      <c r="H37" s="1"/>
    </row>
    <row r="38" spans="1:8" x14ac:dyDescent="0.2">
      <c r="A38" s="26"/>
      <c r="B38" s="26"/>
      <c r="C38" s="26"/>
      <c r="D38" s="26"/>
      <c r="E38" s="26"/>
      <c r="F38" s="26"/>
      <c r="H38" s="25"/>
    </row>
    <row r="39" spans="1:8" x14ac:dyDescent="0.2">
      <c r="A39" s="26"/>
      <c r="B39" s="26"/>
      <c r="C39" s="26"/>
      <c r="D39" s="26"/>
      <c r="E39" s="26"/>
      <c r="F39" s="26"/>
      <c r="H39" s="25"/>
    </row>
    <row r="40" spans="1:8" x14ac:dyDescent="0.2">
      <c r="A40" s="26"/>
      <c r="B40" s="26"/>
      <c r="C40" s="26"/>
      <c r="D40" s="26"/>
      <c r="E40" s="26"/>
      <c r="F40" s="26"/>
      <c r="H40" s="25"/>
    </row>
    <row r="41" spans="1:8" x14ac:dyDescent="0.2">
      <c r="B41" s="29"/>
      <c r="H41" s="25"/>
    </row>
    <row r="42" spans="1:8" x14ac:dyDescent="0.2">
      <c r="B42" s="29"/>
      <c r="C42" s="29"/>
      <c r="D42" s="29"/>
      <c r="E42" s="29"/>
      <c r="F42" s="29"/>
      <c r="H42" s="25"/>
    </row>
    <row r="43" spans="1:8" x14ac:dyDescent="0.2">
      <c r="B43" s="12"/>
      <c r="C43" s="12"/>
      <c r="D43" s="12"/>
      <c r="E43" s="13"/>
      <c r="F43" s="13"/>
      <c r="H43" s="25"/>
    </row>
    <row r="44" spans="1:8" x14ac:dyDescent="0.2">
      <c r="A44" s="11"/>
      <c r="B44" s="12"/>
      <c r="C44" s="12"/>
      <c r="D44" s="12"/>
      <c r="E44" s="13"/>
      <c r="F44" s="13"/>
      <c r="H44" s="25"/>
    </row>
    <row r="45" spans="1:8" x14ac:dyDescent="0.2">
      <c r="A45" s="11"/>
      <c r="B45" s="12"/>
      <c r="C45" s="12"/>
      <c r="D45" s="12"/>
      <c r="E45" s="13"/>
      <c r="F45" s="13"/>
      <c r="H45" s="25"/>
    </row>
    <row r="46" spans="1:8" x14ac:dyDescent="0.2">
      <c r="B46" s="29"/>
      <c r="C46" s="29"/>
      <c r="D46" s="29"/>
      <c r="E46" s="29"/>
      <c r="F46" s="29"/>
      <c r="H46" s="25"/>
    </row>
    <row r="47" spans="1:8" x14ac:dyDescent="0.2">
      <c r="B47" s="29"/>
      <c r="C47" s="29"/>
      <c r="D47" s="29"/>
      <c r="E47" s="29"/>
      <c r="F47" s="29"/>
    </row>
    <row r="48" spans="1:8" x14ac:dyDescent="0.2">
      <c r="B48" s="26"/>
      <c r="C48" s="26"/>
      <c r="D48" s="26"/>
      <c r="E48" s="26"/>
      <c r="F48" s="26"/>
    </row>
    <row r="53" spans="2:6" x14ac:dyDescent="0.2">
      <c r="B53" s="29"/>
      <c r="C53" s="29"/>
      <c r="D53" s="29"/>
      <c r="E53" s="29"/>
      <c r="F53" s="29"/>
    </row>
    <row r="54" spans="2:6" x14ac:dyDescent="0.2">
      <c r="B54" s="29"/>
      <c r="C54" s="29"/>
      <c r="D54" s="29"/>
      <c r="E54" s="29"/>
      <c r="F54" s="29"/>
    </row>
    <row r="55" spans="2:6" x14ac:dyDescent="0.2">
      <c r="B55" s="29"/>
      <c r="C55" s="29"/>
      <c r="D55" s="29"/>
      <c r="E55" s="29"/>
      <c r="F55" s="29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&amp;C11 de 21&amp;R&amp;G</oddFooter>
  </headerFooter>
  <ignoredErrors>
    <ignoredError sqref="B15:E15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Tasa Int Dir</vt:lpstr>
      <vt:lpstr>'Saldo Tasa Int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2017-05-04T21:21:08Z</dcterms:created>
  <dcterms:modified xsi:type="dcterms:W3CDTF">2017-05-04T21:21:27Z</dcterms:modified>
</cp:coreProperties>
</file>